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BERPC Data Condensation\Scores\"/>
    </mc:Choice>
  </mc:AlternateContent>
  <xr:revisionPtr revIDLastSave="0" documentId="8_{12104E1C-9DAC-40AF-95A6-0C47646F9E3C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Match Results" sheetId="4" r:id="rId1"/>
    <sheet name="Individual Scores" sheetId="5" r:id="rId2"/>
  </sheets>
  <definedNames>
    <definedName name="_xlnm.Print_Area" localSheetId="0">'Match Results'!$E$2:$J$15</definedName>
  </definedNames>
  <calcPr calcId="191029"/>
</workbook>
</file>

<file path=xl/calcChain.xml><?xml version="1.0" encoding="utf-8"?>
<calcChain xmlns="http://schemas.openxmlformats.org/spreadsheetml/2006/main">
  <c r="AJ52" i="5" l="1"/>
  <c r="BO193" i="5"/>
  <c r="BB193" i="5"/>
  <c r="BO192" i="5"/>
  <c r="BB192" i="5"/>
  <c r="BO191" i="5"/>
  <c r="BB191" i="5"/>
  <c r="BO190" i="5"/>
  <c r="BB190" i="5"/>
  <c r="BO189" i="5"/>
  <c r="BB189" i="5"/>
  <c r="BO188" i="5"/>
  <c r="BB188" i="5"/>
  <c r="BO187" i="5"/>
  <c r="BB187" i="5"/>
  <c r="BO186" i="5"/>
  <c r="BO194" i="5" s="1"/>
  <c r="BB186" i="5"/>
  <c r="BB194" i="5" s="1"/>
  <c r="AX193" i="5"/>
  <c r="AK193" i="5"/>
  <c r="AX192" i="5"/>
  <c r="AK192" i="5"/>
  <c r="AX191" i="5"/>
  <c r="AK191" i="5"/>
  <c r="AX190" i="5"/>
  <c r="AK190" i="5"/>
  <c r="AX189" i="5"/>
  <c r="AK189" i="5"/>
  <c r="AX188" i="5"/>
  <c r="AK188" i="5"/>
  <c r="AX187" i="5"/>
  <c r="AK187" i="5"/>
  <c r="AX186" i="5"/>
  <c r="AK186" i="5"/>
  <c r="AK194" i="5" s="1"/>
  <c r="AX157" i="5"/>
  <c r="AK157" i="5"/>
  <c r="AX156" i="5"/>
  <c r="AK156" i="5"/>
  <c r="AX155" i="5"/>
  <c r="AK155" i="5"/>
  <c r="AX154" i="5"/>
  <c r="AK154" i="5"/>
  <c r="AX153" i="5"/>
  <c r="AK153" i="5"/>
  <c r="AX152" i="5"/>
  <c r="AK152" i="5"/>
  <c r="AX151" i="5"/>
  <c r="AK151" i="5"/>
  <c r="AX150" i="5"/>
  <c r="AX158" i="5" s="1"/>
  <c r="AK150" i="5"/>
  <c r="AK158" i="5" s="1"/>
  <c r="AX169" i="5"/>
  <c r="AK169" i="5"/>
  <c r="AX168" i="5"/>
  <c r="AK168" i="5"/>
  <c r="AX167" i="5"/>
  <c r="AK167" i="5"/>
  <c r="AX166" i="5"/>
  <c r="AK166" i="5"/>
  <c r="AX165" i="5"/>
  <c r="AK165" i="5"/>
  <c r="AX164" i="5"/>
  <c r="AK164" i="5"/>
  <c r="AX163" i="5"/>
  <c r="AK163" i="5"/>
  <c r="AX162" i="5"/>
  <c r="AX170" i="5" s="1"/>
  <c r="AK162" i="5"/>
  <c r="AK170" i="5" s="1"/>
  <c r="AX181" i="5"/>
  <c r="AK181" i="5"/>
  <c r="AX180" i="5"/>
  <c r="AK180" i="5"/>
  <c r="AX179" i="5"/>
  <c r="AK179" i="5"/>
  <c r="AX178" i="5"/>
  <c r="AK178" i="5"/>
  <c r="AX177" i="5"/>
  <c r="AK177" i="5"/>
  <c r="AX176" i="5"/>
  <c r="AK176" i="5"/>
  <c r="AX175" i="5"/>
  <c r="AK175" i="5"/>
  <c r="AX174" i="5"/>
  <c r="AX182" i="5" s="1"/>
  <c r="AK174" i="5"/>
  <c r="AK182" i="5" s="1"/>
  <c r="BO181" i="5"/>
  <c r="BB181" i="5"/>
  <c r="BO180" i="5"/>
  <c r="BB180" i="5"/>
  <c r="BO179" i="5"/>
  <c r="BB179" i="5"/>
  <c r="BO178" i="5"/>
  <c r="BB178" i="5"/>
  <c r="BO177" i="5"/>
  <c r="BB177" i="5"/>
  <c r="BO176" i="5"/>
  <c r="BB176" i="5"/>
  <c r="BO175" i="5"/>
  <c r="BB175" i="5"/>
  <c r="BO174" i="5"/>
  <c r="BO182" i="5" s="1"/>
  <c r="BB174" i="5"/>
  <c r="BB182" i="5" s="1"/>
  <c r="BO169" i="5"/>
  <c r="BB169" i="5"/>
  <c r="BO168" i="5"/>
  <c r="BB168" i="5"/>
  <c r="BO167" i="5"/>
  <c r="BB167" i="5"/>
  <c r="BO166" i="5"/>
  <c r="BB166" i="5"/>
  <c r="BO165" i="5"/>
  <c r="BB165" i="5"/>
  <c r="BO164" i="5"/>
  <c r="BB164" i="5"/>
  <c r="BO163" i="5"/>
  <c r="BB163" i="5"/>
  <c r="BO162" i="5"/>
  <c r="BO170" i="5" s="1"/>
  <c r="BB162" i="5"/>
  <c r="BB170" i="5" s="1"/>
  <c r="BO157" i="5"/>
  <c r="BB157" i="5"/>
  <c r="BO156" i="5"/>
  <c r="BB156" i="5"/>
  <c r="BO155" i="5"/>
  <c r="BB155" i="5"/>
  <c r="BO154" i="5"/>
  <c r="BB154" i="5"/>
  <c r="BO153" i="5"/>
  <c r="BB153" i="5"/>
  <c r="BO152" i="5"/>
  <c r="BB152" i="5"/>
  <c r="BO151" i="5"/>
  <c r="BB151" i="5"/>
  <c r="BO150" i="5"/>
  <c r="BO158" i="5" s="1"/>
  <c r="BB150" i="5"/>
  <c r="BB158" i="5" s="1"/>
  <c r="BO145" i="5"/>
  <c r="BB145" i="5"/>
  <c r="BO144" i="5"/>
  <c r="BB144" i="5"/>
  <c r="BO143" i="5"/>
  <c r="BB143" i="5"/>
  <c r="BO142" i="5"/>
  <c r="BB142" i="5"/>
  <c r="BO141" i="5"/>
  <c r="BB141" i="5"/>
  <c r="BO140" i="5"/>
  <c r="BB140" i="5"/>
  <c r="BO139" i="5"/>
  <c r="BB139" i="5"/>
  <c r="BO138" i="5"/>
  <c r="BO146" i="5" s="1"/>
  <c r="BB138" i="5"/>
  <c r="BB146" i="5" s="1"/>
  <c r="BO133" i="5"/>
  <c r="BB133" i="5"/>
  <c r="BO132" i="5"/>
  <c r="BB132" i="5"/>
  <c r="BO131" i="5"/>
  <c r="BB131" i="5"/>
  <c r="BO130" i="5"/>
  <c r="BB130" i="5"/>
  <c r="BO129" i="5"/>
  <c r="BB129" i="5"/>
  <c r="BO128" i="5"/>
  <c r="BB128" i="5"/>
  <c r="BO127" i="5"/>
  <c r="BB127" i="5"/>
  <c r="BO126" i="5"/>
  <c r="BO134" i="5" s="1"/>
  <c r="BB126" i="5"/>
  <c r="BB134" i="5" s="1"/>
  <c r="BO121" i="5"/>
  <c r="BB121" i="5"/>
  <c r="BO120" i="5"/>
  <c r="BB120" i="5"/>
  <c r="BO119" i="5"/>
  <c r="BB119" i="5"/>
  <c r="BO118" i="5"/>
  <c r="BB118" i="5"/>
  <c r="BO117" i="5"/>
  <c r="BB117" i="5"/>
  <c r="BO116" i="5"/>
  <c r="BB116" i="5"/>
  <c r="BO115" i="5"/>
  <c r="BB115" i="5"/>
  <c r="BO114" i="5"/>
  <c r="BO122" i="5" s="1"/>
  <c r="BB114" i="5"/>
  <c r="AX145" i="5"/>
  <c r="AK145" i="5"/>
  <c r="AX144" i="5"/>
  <c r="AK144" i="5"/>
  <c r="AX143" i="5"/>
  <c r="AK143" i="5"/>
  <c r="AX142" i="5"/>
  <c r="AK142" i="5"/>
  <c r="AX141" i="5"/>
  <c r="AK141" i="5"/>
  <c r="AX140" i="5"/>
  <c r="AK140" i="5"/>
  <c r="AX139" i="5"/>
  <c r="AK139" i="5"/>
  <c r="AX138" i="5"/>
  <c r="AX146" i="5" s="1"/>
  <c r="AK138" i="5"/>
  <c r="AX133" i="5"/>
  <c r="AK133" i="5"/>
  <c r="AX132" i="5"/>
  <c r="AK132" i="5"/>
  <c r="AX131" i="5"/>
  <c r="AK131" i="5"/>
  <c r="AX130" i="5"/>
  <c r="AK130" i="5"/>
  <c r="AX129" i="5"/>
  <c r="AK129" i="5"/>
  <c r="AX128" i="5"/>
  <c r="AK128" i="5"/>
  <c r="AX127" i="5"/>
  <c r="AK127" i="5"/>
  <c r="AX126" i="5"/>
  <c r="AX134" i="5" s="1"/>
  <c r="AK126" i="5"/>
  <c r="AX121" i="5"/>
  <c r="AK121" i="5"/>
  <c r="AX120" i="5"/>
  <c r="AK120" i="5"/>
  <c r="AX119" i="5"/>
  <c r="AK119" i="5"/>
  <c r="AX118" i="5"/>
  <c r="AK118" i="5"/>
  <c r="AX117" i="5"/>
  <c r="AK117" i="5"/>
  <c r="AX116" i="5"/>
  <c r="AK116" i="5"/>
  <c r="AX115" i="5"/>
  <c r="AK115" i="5"/>
  <c r="AX114" i="5"/>
  <c r="AX122" i="5" s="1"/>
  <c r="AK114" i="5"/>
  <c r="BO85" i="5"/>
  <c r="BB85" i="5"/>
  <c r="BO84" i="5"/>
  <c r="BB84" i="5"/>
  <c r="BO83" i="5"/>
  <c r="BB83" i="5"/>
  <c r="BO82" i="5"/>
  <c r="BB82" i="5"/>
  <c r="BO81" i="5"/>
  <c r="BB81" i="5"/>
  <c r="BO80" i="5"/>
  <c r="BB80" i="5"/>
  <c r="BO79" i="5"/>
  <c r="BB79" i="5"/>
  <c r="BO78" i="5"/>
  <c r="BB78" i="5"/>
  <c r="BO97" i="5"/>
  <c r="BB97" i="5"/>
  <c r="BO96" i="5"/>
  <c r="BB96" i="5"/>
  <c r="BO95" i="5"/>
  <c r="BB95" i="5"/>
  <c r="BO94" i="5"/>
  <c r="BB94" i="5"/>
  <c r="BO93" i="5"/>
  <c r="BB93" i="5"/>
  <c r="BO92" i="5"/>
  <c r="BB92" i="5"/>
  <c r="BO91" i="5"/>
  <c r="BB91" i="5"/>
  <c r="BO90" i="5"/>
  <c r="BO98" i="5" s="1"/>
  <c r="BB90" i="5"/>
  <c r="BO109" i="5"/>
  <c r="BB109" i="5"/>
  <c r="BO108" i="5"/>
  <c r="BB108" i="5"/>
  <c r="BO107" i="5"/>
  <c r="BB107" i="5"/>
  <c r="BO106" i="5"/>
  <c r="BB106" i="5"/>
  <c r="BO105" i="5"/>
  <c r="BB105" i="5"/>
  <c r="BO104" i="5"/>
  <c r="BB104" i="5"/>
  <c r="BO103" i="5"/>
  <c r="BB103" i="5"/>
  <c r="BO102" i="5"/>
  <c r="BO110" i="5" s="1"/>
  <c r="BB102" i="5"/>
  <c r="AX109" i="5"/>
  <c r="AK109" i="5"/>
  <c r="AX108" i="5"/>
  <c r="AK108" i="5"/>
  <c r="AX107" i="5"/>
  <c r="AK107" i="5"/>
  <c r="AX106" i="5"/>
  <c r="AK106" i="5"/>
  <c r="AX105" i="5"/>
  <c r="AK105" i="5"/>
  <c r="AX104" i="5"/>
  <c r="AK104" i="5"/>
  <c r="AX103" i="5"/>
  <c r="AK103" i="5"/>
  <c r="AX102" i="5"/>
  <c r="AX110" i="5" s="1"/>
  <c r="AK102" i="5"/>
  <c r="AX97" i="5"/>
  <c r="AK97" i="5"/>
  <c r="AX96" i="5"/>
  <c r="AK96" i="5"/>
  <c r="AX95" i="5"/>
  <c r="AK95" i="5"/>
  <c r="AX94" i="5"/>
  <c r="AK94" i="5"/>
  <c r="AX93" i="5"/>
  <c r="AK93" i="5"/>
  <c r="AX92" i="5"/>
  <c r="AK92" i="5"/>
  <c r="AX91" i="5"/>
  <c r="AK91" i="5"/>
  <c r="AX90" i="5"/>
  <c r="AX98" i="5" s="1"/>
  <c r="AK90" i="5"/>
  <c r="AX85" i="5"/>
  <c r="AK85" i="5"/>
  <c r="AX84" i="5"/>
  <c r="AK84" i="5"/>
  <c r="AX83" i="5"/>
  <c r="AK83" i="5"/>
  <c r="AX82" i="5"/>
  <c r="AK82" i="5"/>
  <c r="AX81" i="5"/>
  <c r="AK81" i="5"/>
  <c r="AX80" i="5"/>
  <c r="AK80" i="5"/>
  <c r="AX79" i="5"/>
  <c r="AK79" i="5"/>
  <c r="AX78" i="5"/>
  <c r="AK78" i="5"/>
  <c r="BO73" i="5"/>
  <c r="BB73" i="5"/>
  <c r="BO72" i="5"/>
  <c r="BB72" i="5"/>
  <c r="BO71" i="5"/>
  <c r="BB71" i="5"/>
  <c r="BO70" i="5"/>
  <c r="BB70" i="5"/>
  <c r="BO69" i="5"/>
  <c r="BB69" i="5"/>
  <c r="BO68" i="5"/>
  <c r="BB68" i="5"/>
  <c r="BO67" i="5"/>
  <c r="BB67" i="5"/>
  <c r="BO66" i="5"/>
  <c r="BO74" i="5" s="1"/>
  <c r="BB66" i="5"/>
  <c r="BO61" i="5"/>
  <c r="BB61" i="5"/>
  <c r="BO60" i="5"/>
  <c r="BB60" i="5"/>
  <c r="BO59" i="5"/>
  <c r="BB59" i="5"/>
  <c r="BO58" i="5"/>
  <c r="BB58" i="5"/>
  <c r="BO57" i="5"/>
  <c r="BB57" i="5"/>
  <c r="BO56" i="5"/>
  <c r="BB56" i="5"/>
  <c r="BO55" i="5"/>
  <c r="BB55" i="5"/>
  <c r="BO54" i="5"/>
  <c r="BB54" i="5"/>
  <c r="BO49" i="5"/>
  <c r="BB49" i="5"/>
  <c r="BO48" i="5"/>
  <c r="BB48" i="5"/>
  <c r="BO47" i="5"/>
  <c r="BB47" i="5"/>
  <c r="BO46" i="5"/>
  <c r="BB46" i="5"/>
  <c r="BO45" i="5"/>
  <c r="BB45" i="5"/>
  <c r="BO44" i="5"/>
  <c r="BB44" i="5"/>
  <c r="BO43" i="5"/>
  <c r="BB43" i="5"/>
  <c r="BO42" i="5"/>
  <c r="BO50" i="5" s="1"/>
  <c r="BB42" i="5"/>
  <c r="AX73" i="5"/>
  <c r="AK73" i="5"/>
  <c r="AX72" i="5"/>
  <c r="AK72" i="5"/>
  <c r="AX71" i="5"/>
  <c r="AK71" i="5"/>
  <c r="AX70" i="5"/>
  <c r="AK70" i="5"/>
  <c r="AX69" i="5"/>
  <c r="AK69" i="5"/>
  <c r="AX68" i="5"/>
  <c r="AK68" i="5"/>
  <c r="AX67" i="5"/>
  <c r="AK67" i="5"/>
  <c r="AX66" i="5"/>
  <c r="AX74" i="5" s="1"/>
  <c r="AK66" i="5"/>
  <c r="AX61" i="5"/>
  <c r="AK61" i="5"/>
  <c r="AX60" i="5"/>
  <c r="AK60" i="5"/>
  <c r="AX59" i="5"/>
  <c r="AK59" i="5"/>
  <c r="AX58" i="5"/>
  <c r="AK58" i="5"/>
  <c r="AX57" i="5"/>
  <c r="AK57" i="5"/>
  <c r="AX56" i="5"/>
  <c r="AK56" i="5"/>
  <c r="AX55" i="5"/>
  <c r="AK55" i="5"/>
  <c r="AX54" i="5"/>
  <c r="AK54" i="5"/>
  <c r="AX49" i="5"/>
  <c r="AK49" i="5"/>
  <c r="AX48" i="5"/>
  <c r="AK48" i="5"/>
  <c r="AX47" i="5"/>
  <c r="AK47" i="5"/>
  <c r="AX46" i="5"/>
  <c r="AK46" i="5"/>
  <c r="AX45" i="5"/>
  <c r="AK45" i="5"/>
  <c r="AX44" i="5"/>
  <c r="AK44" i="5"/>
  <c r="AX43" i="5"/>
  <c r="AK43" i="5"/>
  <c r="AX42" i="5"/>
  <c r="AX50" i="5" s="1"/>
  <c r="AK42" i="5"/>
  <c r="P61" i="5"/>
  <c r="C61" i="5"/>
  <c r="P60" i="5"/>
  <c r="C60" i="5"/>
  <c r="P59" i="5"/>
  <c r="C59" i="5"/>
  <c r="P58" i="5"/>
  <c r="C58" i="5"/>
  <c r="P57" i="5"/>
  <c r="C57" i="5"/>
  <c r="P56" i="5"/>
  <c r="C56" i="5"/>
  <c r="P55" i="5"/>
  <c r="C55" i="5"/>
  <c r="P54" i="5"/>
  <c r="C54" i="5"/>
  <c r="P73" i="5"/>
  <c r="C73" i="5"/>
  <c r="P72" i="5"/>
  <c r="C72" i="5"/>
  <c r="P71" i="5"/>
  <c r="C71" i="5"/>
  <c r="P70" i="5"/>
  <c r="C70" i="5"/>
  <c r="P69" i="5"/>
  <c r="C69" i="5"/>
  <c r="P68" i="5"/>
  <c r="C68" i="5"/>
  <c r="P67" i="5"/>
  <c r="C67" i="5"/>
  <c r="P66" i="5"/>
  <c r="P74" i="5" s="1"/>
  <c r="C66" i="5"/>
  <c r="P85" i="5"/>
  <c r="C85" i="5"/>
  <c r="P84" i="5"/>
  <c r="C84" i="5"/>
  <c r="P83" i="5"/>
  <c r="C83" i="5"/>
  <c r="P82" i="5"/>
  <c r="C82" i="5"/>
  <c r="P81" i="5"/>
  <c r="C81" i="5"/>
  <c r="P80" i="5"/>
  <c r="C80" i="5"/>
  <c r="P79" i="5"/>
  <c r="C79" i="5"/>
  <c r="P78" i="5"/>
  <c r="C78" i="5"/>
  <c r="P97" i="5"/>
  <c r="C97" i="5"/>
  <c r="P96" i="5"/>
  <c r="C96" i="5"/>
  <c r="P95" i="5"/>
  <c r="C95" i="5"/>
  <c r="P94" i="5"/>
  <c r="C94" i="5"/>
  <c r="P93" i="5"/>
  <c r="C93" i="5"/>
  <c r="P92" i="5"/>
  <c r="C92" i="5"/>
  <c r="P91" i="5"/>
  <c r="C91" i="5"/>
  <c r="P90" i="5"/>
  <c r="P98" i="5" s="1"/>
  <c r="C90" i="5"/>
  <c r="P109" i="5"/>
  <c r="C109" i="5"/>
  <c r="P108" i="5"/>
  <c r="C108" i="5"/>
  <c r="P107" i="5"/>
  <c r="C107" i="5"/>
  <c r="P106" i="5"/>
  <c r="C106" i="5"/>
  <c r="P105" i="5"/>
  <c r="C105" i="5"/>
  <c r="P104" i="5"/>
  <c r="C104" i="5"/>
  <c r="P103" i="5"/>
  <c r="C103" i="5"/>
  <c r="P102" i="5"/>
  <c r="P110" i="5" s="1"/>
  <c r="C102" i="5"/>
  <c r="P121" i="5"/>
  <c r="C121" i="5"/>
  <c r="P120" i="5"/>
  <c r="C120" i="5"/>
  <c r="P119" i="5"/>
  <c r="C119" i="5"/>
  <c r="P118" i="5"/>
  <c r="C118" i="5"/>
  <c r="P117" i="5"/>
  <c r="C117" i="5"/>
  <c r="P116" i="5"/>
  <c r="C116" i="5"/>
  <c r="P115" i="5"/>
  <c r="C115" i="5"/>
  <c r="P114" i="5"/>
  <c r="P122" i="5" s="1"/>
  <c r="C114" i="5"/>
  <c r="P133" i="5"/>
  <c r="C133" i="5"/>
  <c r="P132" i="5"/>
  <c r="C132" i="5"/>
  <c r="P131" i="5"/>
  <c r="C131" i="5"/>
  <c r="P130" i="5"/>
  <c r="C130" i="5"/>
  <c r="P129" i="5"/>
  <c r="C129" i="5"/>
  <c r="P128" i="5"/>
  <c r="C128" i="5"/>
  <c r="P127" i="5"/>
  <c r="C127" i="5"/>
  <c r="P126" i="5"/>
  <c r="P134" i="5" s="1"/>
  <c r="C126" i="5"/>
  <c r="P145" i="5"/>
  <c r="C145" i="5"/>
  <c r="P144" i="5"/>
  <c r="C144" i="5"/>
  <c r="P143" i="5"/>
  <c r="C143" i="5"/>
  <c r="P142" i="5"/>
  <c r="C142" i="5"/>
  <c r="P141" i="5"/>
  <c r="C141" i="5"/>
  <c r="P140" i="5"/>
  <c r="C140" i="5"/>
  <c r="P139" i="5"/>
  <c r="C139" i="5"/>
  <c r="P138" i="5"/>
  <c r="P146" i="5" s="1"/>
  <c r="C138" i="5"/>
  <c r="P157" i="5"/>
  <c r="C157" i="5"/>
  <c r="P156" i="5"/>
  <c r="C156" i="5"/>
  <c r="P155" i="5"/>
  <c r="C155" i="5"/>
  <c r="P154" i="5"/>
  <c r="C154" i="5"/>
  <c r="P153" i="5"/>
  <c r="C153" i="5"/>
  <c r="P152" i="5"/>
  <c r="C152" i="5"/>
  <c r="P151" i="5"/>
  <c r="C151" i="5"/>
  <c r="P150" i="5"/>
  <c r="C150" i="5"/>
  <c r="C158" i="5" s="1"/>
  <c r="P169" i="5"/>
  <c r="C169" i="5"/>
  <c r="P168" i="5"/>
  <c r="C168" i="5"/>
  <c r="P167" i="5"/>
  <c r="C167" i="5"/>
  <c r="P166" i="5"/>
  <c r="C166" i="5"/>
  <c r="P165" i="5"/>
  <c r="C165" i="5"/>
  <c r="P164" i="5"/>
  <c r="C164" i="5"/>
  <c r="P163" i="5"/>
  <c r="C163" i="5"/>
  <c r="P162" i="5"/>
  <c r="C162" i="5"/>
  <c r="P181" i="5"/>
  <c r="C181" i="5"/>
  <c r="P180" i="5"/>
  <c r="C180" i="5"/>
  <c r="P179" i="5"/>
  <c r="C179" i="5"/>
  <c r="P178" i="5"/>
  <c r="C178" i="5"/>
  <c r="P177" i="5"/>
  <c r="C177" i="5"/>
  <c r="P176" i="5"/>
  <c r="C176" i="5"/>
  <c r="P175" i="5"/>
  <c r="C175" i="5"/>
  <c r="P174" i="5"/>
  <c r="C174" i="5"/>
  <c r="P193" i="5"/>
  <c r="C193" i="5"/>
  <c r="P192" i="5"/>
  <c r="C192" i="5"/>
  <c r="P191" i="5"/>
  <c r="C191" i="5"/>
  <c r="P190" i="5"/>
  <c r="C190" i="5"/>
  <c r="P189" i="5"/>
  <c r="C189" i="5"/>
  <c r="P188" i="5"/>
  <c r="C188" i="5"/>
  <c r="P187" i="5"/>
  <c r="C187" i="5"/>
  <c r="P186" i="5"/>
  <c r="C186" i="5"/>
  <c r="AG193" i="5"/>
  <c r="T193" i="5"/>
  <c r="AG192" i="5"/>
  <c r="T192" i="5"/>
  <c r="AG191" i="5"/>
  <c r="T191" i="5"/>
  <c r="AG190" i="5"/>
  <c r="T190" i="5"/>
  <c r="AG189" i="5"/>
  <c r="T189" i="5"/>
  <c r="AG188" i="5"/>
  <c r="T188" i="5"/>
  <c r="AG187" i="5"/>
  <c r="T187" i="5"/>
  <c r="AG186" i="5"/>
  <c r="T186" i="5"/>
  <c r="AG181" i="5"/>
  <c r="T181" i="5"/>
  <c r="AG180" i="5"/>
  <c r="T180" i="5"/>
  <c r="AG179" i="5"/>
  <c r="T179" i="5"/>
  <c r="AG178" i="5"/>
  <c r="T178" i="5"/>
  <c r="AG177" i="5"/>
  <c r="T177" i="5"/>
  <c r="AG176" i="5"/>
  <c r="T176" i="5"/>
  <c r="AG175" i="5"/>
  <c r="T175" i="5"/>
  <c r="AG174" i="5"/>
  <c r="T174" i="5"/>
  <c r="AG169" i="5"/>
  <c r="T169" i="5"/>
  <c r="AG168" i="5"/>
  <c r="T168" i="5"/>
  <c r="AG167" i="5"/>
  <c r="T167" i="5"/>
  <c r="AG166" i="5"/>
  <c r="T166" i="5"/>
  <c r="AG165" i="5"/>
  <c r="T165" i="5"/>
  <c r="AG164" i="5"/>
  <c r="T164" i="5"/>
  <c r="AG163" i="5"/>
  <c r="T163" i="5"/>
  <c r="AG162" i="5"/>
  <c r="T162" i="5"/>
  <c r="T170" i="5" s="1"/>
  <c r="AG157" i="5"/>
  <c r="T157" i="5"/>
  <c r="AG156" i="5"/>
  <c r="T156" i="5"/>
  <c r="AG155" i="5"/>
  <c r="T155" i="5"/>
  <c r="AG154" i="5"/>
  <c r="T154" i="5"/>
  <c r="AG153" i="5"/>
  <c r="T153" i="5"/>
  <c r="AG152" i="5"/>
  <c r="T152" i="5"/>
  <c r="AG151" i="5"/>
  <c r="T151" i="5"/>
  <c r="AG150" i="5"/>
  <c r="T150" i="5"/>
  <c r="T158" i="5" s="1"/>
  <c r="AG145" i="5"/>
  <c r="T145" i="5"/>
  <c r="AG144" i="5"/>
  <c r="T144" i="5"/>
  <c r="AG143" i="5"/>
  <c r="T143" i="5"/>
  <c r="AG142" i="5"/>
  <c r="T142" i="5"/>
  <c r="AG141" i="5"/>
  <c r="T141" i="5"/>
  <c r="AG140" i="5"/>
  <c r="T140" i="5"/>
  <c r="AG139" i="5"/>
  <c r="T139" i="5"/>
  <c r="AG138" i="5"/>
  <c r="AG146" i="5" s="1"/>
  <c r="T138" i="5"/>
  <c r="T146" i="5" s="1"/>
  <c r="AG133" i="5"/>
  <c r="T133" i="5"/>
  <c r="AG132" i="5"/>
  <c r="T132" i="5"/>
  <c r="AG131" i="5"/>
  <c r="T131" i="5"/>
  <c r="AG130" i="5"/>
  <c r="T130" i="5"/>
  <c r="AG129" i="5"/>
  <c r="T129" i="5"/>
  <c r="AG128" i="5"/>
  <c r="T128" i="5"/>
  <c r="AG127" i="5"/>
  <c r="T127" i="5"/>
  <c r="AG126" i="5"/>
  <c r="AG134" i="5" s="1"/>
  <c r="T126" i="5"/>
  <c r="T134" i="5" s="1"/>
  <c r="AG121" i="5"/>
  <c r="T121" i="5"/>
  <c r="AG120" i="5"/>
  <c r="T120" i="5"/>
  <c r="AG119" i="5"/>
  <c r="T119" i="5"/>
  <c r="AG118" i="5"/>
  <c r="T118" i="5"/>
  <c r="AG117" i="5"/>
  <c r="T117" i="5"/>
  <c r="AG116" i="5"/>
  <c r="T116" i="5"/>
  <c r="AG115" i="5"/>
  <c r="T115" i="5"/>
  <c r="AG114" i="5"/>
  <c r="AG122" i="5" s="1"/>
  <c r="T114" i="5"/>
  <c r="T122" i="5" s="1"/>
  <c r="AG109" i="5"/>
  <c r="T109" i="5"/>
  <c r="AG108" i="5"/>
  <c r="T108" i="5"/>
  <c r="AG107" i="5"/>
  <c r="T107" i="5"/>
  <c r="AG106" i="5"/>
  <c r="T106" i="5"/>
  <c r="AG105" i="5"/>
  <c r="T105" i="5"/>
  <c r="AG104" i="5"/>
  <c r="T104" i="5"/>
  <c r="AG103" i="5"/>
  <c r="T103" i="5"/>
  <c r="AG102" i="5"/>
  <c r="AG110" i="5" s="1"/>
  <c r="T102" i="5"/>
  <c r="T110" i="5" s="1"/>
  <c r="AG97" i="5"/>
  <c r="T97" i="5"/>
  <c r="AG96" i="5"/>
  <c r="T96" i="5"/>
  <c r="AG95" i="5"/>
  <c r="T95" i="5"/>
  <c r="AG94" i="5"/>
  <c r="T94" i="5"/>
  <c r="AG93" i="5"/>
  <c r="T93" i="5"/>
  <c r="AG92" i="5"/>
  <c r="T92" i="5"/>
  <c r="AG91" i="5"/>
  <c r="T91" i="5"/>
  <c r="AG90" i="5"/>
  <c r="AG98" i="5" s="1"/>
  <c r="T90" i="5"/>
  <c r="T98" i="5" s="1"/>
  <c r="AG85" i="5"/>
  <c r="T85" i="5"/>
  <c r="AG84" i="5"/>
  <c r="T84" i="5"/>
  <c r="AG83" i="5"/>
  <c r="T83" i="5"/>
  <c r="AG82" i="5"/>
  <c r="T82" i="5"/>
  <c r="AG81" i="5"/>
  <c r="T81" i="5"/>
  <c r="AG80" i="5"/>
  <c r="T80" i="5"/>
  <c r="AG79" i="5"/>
  <c r="T79" i="5"/>
  <c r="AG78" i="5"/>
  <c r="T78" i="5"/>
  <c r="AG73" i="5"/>
  <c r="T73" i="5"/>
  <c r="AG72" i="5"/>
  <c r="T72" i="5"/>
  <c r="AG71" i="5"/>
  <c r="T71" i="5"/>
  <c r="AG70" i="5"/>
  <c r="T70" i="5"/>
  <c r="AG69" i="5"/>
  <c r="T69" i="5"/>
  <c r="AG68" i="5"/>
  <c r="T68" i="5"/>
  <c r="AG67" i="5"/>
  <c r="T67" i="5"/>
  <c r="AG66" i="5"/>
  <c r="AG74" i="5" s="1"/>
  <c r="T66" i="5"/>
  <c r="T74" i="5" s="1"/>
  <c r="AG61" i="5"/>
  <c r="T61" i="5"/>
  <c r="AG60" i="5"/>
  <c r="T60" i="5"/>
  <c r="AG59" i="5"/>
  <c r="T59" i="5"/>
  <c r="AG58" i="5"/>
  <c r="T58" i="5"/>
  <c r="AG57" i="5"/>
  <c r="T57" i="5"/>
  <c r="AG56" i="5"/>
  <c r="T56" i="5"/>
  <c r="AG55" i="5"/>
  <c r="T55" i="5"/>
  <c r="AG54" i="5"/>
  <c r="T54" i="5"/>
  <c r="AG49" i="5"/>
  <c r="T49" i="5"/>
  <c r="AG48" i="5"/>
  <c r="T48" i="5"/>
  <c r="AG47" i="5"/>
  <c r="T47" i="5"/>
  <c r="AG46" i="5"/>
  <c r="T46" i="5"/>
  <c r="AG45" i="5"/>
  <c r="T45" i="5"/>
  <c r="AG44" i="5"/>
  <c r="T44" i="5"/>
  <c r="AG43" i="5"/>
  <c r="T43" i="5"/>
  <c r="AG42" i="5"/>
  <c r="AG50" i="5" s="1"/>
  <c r="T42" i="5"/>
  <c r="T50" i="5" s="1"/>
  <c r="P49" i="5"/>
  <c r="C49" i="5"/>
  <c r="P48" i="5"/>
  <c r="C48" i="5"/>
  <c r="P47" i="5"/>
  <c r="C47" i="5"/>
  <c r="P46" i="5"/>
  <c r="C46" i="5"/>
  <c r="P45" i="5"/>
  <c r="C45" i="5"/>
  <c r="P44" i="5"/>
  <c r="C44" i="5"/>
  <c r="P43" i="5"/>
  <c r="C43" i="5"/>
  <c r="P42" i="5"/>
  <c r="P50" i="5" s="1"/>
  <c r="C42" i="5"/>
  <c r="C50" i="5" s="1"/>
  <c r="T18" i="5"/>
  <c r="T19" i="5"/>
  <c r="T20" i="5"/>
  <c r="T21" i="5"/>
  <c r="T26" i="5" s="1"/>
  <c r="T22" i="5"/>
  <c r="T23" i="5"/>
  <c r="T24" i="5"/>
  <c r="T25" i="5"/>
  <c r="S28" i="5"/>
  <c r="T30" i="5"/>
  <c r="T31" i="5"/>
  <c r="T6" i="5"/>
  <c r="T7" i="5"/>
  <c r="T8" i="5"/>
  <c r="T9" i="5"/>
  <c r="T10" i="5"/>
  <c r="T11" i="5"/>
  <c r="T12" i="5"/>
  <c r="T13" i="5"/>
  <c r="C25" i="5"/>
  <c r="C24" i="5"/>
  <c r="C23" i="5"/>
  <c r="C22" i="5"/>
  <c r="C21" i="5"/>
  <c r="C20" i="5"/>
  <c r="C19" i="5"/>
  <c r="C18" i="5"/>
  <c r="AX194" i="5" l="1"/>
  <c r="AG158" i="5"/>
  <c r="AG170" i="5"/>
  <c r="T182" i="5"/>
  <c r="T194" i="5"/>
  <c r="C194" i="5"/>
  <c r="C182" i="5"/>
  <c r="C170" i="5"/>
  <c r="AG182" i="5"/>
  <c r="AG194" i="5"/>
  <c r="P194" i="5"/>
  <c r="P182" i="5"/>
  <c r="P170" i="5"/>
  <c r="P158" i="5"/>
  <c r="C146" i="5"/>
  <c r="C134" i="5"/>
  <c r="C122" i="5"/>
  <c r="C110" i="5"/>
  <c r="C98" i="5"/>
  <c r="C74" i="5"/>
  <c r="AK50" i="5"/>
  <c r="AK74" i="5"/>
  <c r="BB50" i="5"/>
  <c r="BB74" i="5"/>
  <c r="AK98" i="5"/>
  <c r="AK110" i="5"/>
  <c r="BB110" i="5"/>
  <c r="BB98" i="5"/>
  <c r="AK122" i="5"/>
  <c r="AK134" i="5"/>
  <c r="AK146" i="5"/>
  <c r="BB122" i="5"/>
  <c r="C26" i="5"/>
  <c r="T14" i="5"/>
  <c r="BB86" i="5"/>
  <c r="BO86" i="5"/>
  <c r="AX86" i="5"/>
  <c r="AK86" i="5"/>
  <c r="AG86" i="5"/>
  <c r="T86" i="5"/>
  <c r="C86" i="5"/>
  <c r="P86" i="5"/>
  <c r="BB62" i="5"/>
  <c r="BO62" i="5"/>
  <c r="AX62" i="5"/>
  <c r="AK62" i="5"/>
  <c r="T62" i="5"/>
  <c r="AG62" i="5"/>
  <c r="C62" i="5"/>
  <c r="P62" i="5"/>
  <c r="BA88" i="5"/>
  <c r="BA76" i="5"/>
  <c r="AJ88" i="5"/>
  <c r="AJ76" i="5"/>
  <c r="B88" i="5"/>
  <c r="S88" i="5"/>
  <c r="S76" i="5"/>
  <c r="BA112" i="5"/>
  <c r="BA100" i="5"/>
  <c r="AJ112" i="5"/>
  <c r="AJ100" i="5"/>
  <c r="B112" i="5"/>
  <c r="S112" i="5"/>
  <c r="S100" i="5"/>
  <c r="BA136" i="5"/>
  <c r="BA124" i="5"/>
  <c r="AJ136" i="5"/>
  <c r="AJ124" i="5"/>
  <c r="B136" i="5"/>
  <c r="S136" i="5"/>
  <c r="S124" i="5"/>
  <c r="BA160" i="5"/>
  <c r="BA148" i="5"/>
  <c r="B160" i="5"/>
  <c r="AJ160" i="5"/>
  <c r="AJ148" i="5"/>
  <c r="S160" i="5"/>
  <c r="S148" i="5"/>
  <c r="BA184" i="5"/>
  <c r="BA172" i="5"/>
  <c r="AJ184" i="5"/>
  <c r="AJ172" i="5"/>
  <c r="B184" i="5"/>
  <c r="S184" i="5"/>
  <c r="S172" i="5"/>
  <c r="BA64" i="5"/>
  <c r="BA52" i="5"/>
  <c r="AJ64" i="5"/>
  <c r="S52" i="5"/>
  <c r="S64" i="5"/>
  <c r="B64" i="5"/>
  <c r="B40" i="5"/>
  <c r="S40" i="5"/>
  <c r="AJ40" i="5"/>
  <c r="BA40" i="5"/>
  <c r="BA28" i="5"/>
  <c r="AJ28" i="5"/>
  <c r="B16" i="5"/>
  <c r="BA4" i="5"/>
  <c r="AJ4" i="5"/>
  <c r="S4" i="5"/>
  <c r="BO37" i="5"/>
  <c r="BB37" i="5"/>
  <c r="BO36" i="5"/>
  <c r="BB36" i="5"/>
  <c r="BO35" i="5"/>
  <c r="BB35" i="5"/>
  <c r="BO34" i="5"/>
  <c r="BB34" i="5"/>
  <c r="BO33" i="5"/>
  <c r="BB33" i="5"/>
  <c r="BO32" i="5"/>
  <c r="BB32" i="5"/>
  <c r="BO31" i="5"/>
  <c r="BB31" i="5"/>
  <c r="BO30" i="5"/>
  <c r="BB30" i="5"/>
  <c r="BO25" i="5"/>
  <c r="BB25" i="5"/>
  <c r="BO24" i="5"/>
  <c r="BB24" i="5"/>
  <c r="BO23" i="5"/>
  <c r="BB23" i="5"/>
  <c r="BO22" i="5"/>
  <c r="BB22" i="5"/>
  <c r="BO21" i="5"/>
  <c r="BB21" i="5"/>
  <c r="BO20" i="5"/>
  <c r="BB20" i="5"/>
  <c r="BO19" i="5"/>
  <c r="BB19" i="5"/>
  <c r="BO18" i="5"/>
  <c r="BO26" i="5" s="1"/>
  <c r="BB18" i="5"/>
  <c r="BB26" i="5" s="1"/>
  <c r="BO13" i="5"/>
  <c r="BB13" i="5"/>
  <c r="BO12" i="5"/>
  <c r="BB12" i="5"/>
  <c r="BO11" i="5"/>
  <c r="BB11" i="5"/>
  <c r="BO10" i="5"/>
  <c r="BB10" i="5"/>
  <c r="BO9" i="5"/>
  <c r="BB9" i="5"/>
  <c r="BO8" i="5"/>
  <c r="BB8" i="5"/>
  <c r="BO7" i="5"/>
  <c r="BB7" i="5"/>
  <c r="BO6" i="5"/>
  <c r="BB6" i="5"/>
  <c r="AX37" i="5"/>
  <c r="AK37" i="5"/>
  <c r="AX36" i="5"/>
  <c r="AK36" i="5"/>
  <c r="AX35" i="5"/>
  <c r="AK35" i="5"/>
  <c r="AX34" i="5"/>
  <c r="AK34" i="5"/>
  <c r="AX33" i="5"/>
  <c r="AK33" i="5"/>
  <c r="AX32" i="5"/>
  <c r="AK32" i="5"/>
  <c r="AX31" i="5"/>
  <c r="AK31" i="5"/>
  <c r="AX30" i="5"/>
  <c r="AK30" i="5"/>
  <c r="AX25" i="5"/>
  <c r="AK25" i="5"/>
  <c r="AX24" i="5"/>
  <c r="AK24" i="5"/>
  <c r="AX23" i="5"/>
  <c r="AK23" i="5"/>
  <c r="AX22" i="5"/>
  <c r="AK22" i="5"/>
  <c r="AX21" i="5"/>
  <c r="AK21" i="5"/>
  <c r="AX20" i="5"/>
  <c r="AK20" i="5"/>
  <c r="AX19" i="5"/>
  <c r="AK19" i="5"/>
  <c r="AX18" i="5"/>
  <c r="AK18" i="5"/>
  <c r="AK26" i="5" s="1"/>
  <c r="AX13" i="5"/>
  <c r="AK13" i="5"/>
  <c r="AX12" i="5"/>
  <c r="AK12" i="5"/>
  <c r="AX11" i="5"/>
  <c r="AK11" i="5"/>
  <c r="AX10" i="5"/>
  <c r="AK10" i="5"/>
  <c r="AX9" i="5"/>
  <c r="AK9" i="5"/>
  <c r="AX8" i="5"/>
  <c r="AK8" i="5"/>
  <c r="AX7" i="5"/>
  <c r="AK7" i="5"/>
  <c r="AX6" i="5"/>
  <c r="AK6" i="5"/>
  <c r="AG37" i="5"/>
  <c r="T37" i="5"/>
  <c r="AG36" i="5"/>
  <c r="T36" i="5"/>
  <c r="AG35" i="5"/>
  <c r="T35" i="5"/>
  <c r="AG34" i="5"/>
  <c r="T34" i="5"/>
  <c r="AG33" i="5"/>
  <c r="T33" i="5"/>
  <c r="AG32" i="5"/>
  <c r="T32" i="5"/>
  <c r="AG31" i="5"/>
  <c r="AG30" i="5"/>
  <c r="AG25" i="5"/>
  <c r="AG24" i="5"/>
  <c r="AG23" i="5"/>
  <c r="AG22" i="5"/>
  <c r="AG21" i="5"/>
  <c r="AG20" i="5"/>
  <c r="AG19" i="5"/>
  <c r="AG18" i="5"/>
  <c r="AG13" i="5"/>
  <c r="AG12" i="5"/>
  <c r="AG11" i="5"/>
  <c r="AG10" i="5"/>
  <c r="AG9" i="5"/>
  <c r="AG8" i="5"/>
  <c r="AG7" i="5"/>
  <c r="AG6" i="5"/>
  <c r="C37" i="5"/>
  <c r="C36" i="5"/>
  <c r="C35" i="5"/>
  <c r="C34" i="5"/>
  <c r="C33" i="5"/>
  <c r="C32" i="5"/>
  <c r="C31" i="5"/>
  <c r="C30" i="5"/>
  <c r="C13" i="5"/>
  <c r="C12" i="5"/>
  <c r="C11" i="5"/>
  <c r="C10" i="5"/>
  <c r="C9" i="5"/>
  <c r="C8" i="5"/>
  <c r="C7" i="5"/>
  <c r="C6" i="5"/>
  <c r="P37" i="5"/>
  <c r="P36" i="5"/>
  <c r="P35" i="5"/>
  <c r="P34" i="5"/>
  <c r="P33" i="5"/>
  <c r="P32" i="5"/>
  <c r="P31" i="5"/>
  <c r="P30" i="5"/>
  <c r="P25" i="5"/>
  <c r="P24" i="5"/>
  <c r="P23" i="5"/>
  <c r="P22" i="5"/>
  <c r="P21" i="5"/>
  <c r="P20" i="5"/>
  <c r="P19" i="5"/>
  <c r="P18" i="5"/>
  <c r="P13" i="5"/>
  <c r="P12" i="5"/>
  <c r="P9" i="5"/>
  <c r="P8" i="5"/>
  <c r="P11" i="5"/>
  <c r="P10" i="5"/>
  <c r="P7" i="5"/>
  <c r="P6" i="5"/>
  <c r="P26" i="5" l="1"/>
  <c r="BA16" i="5"/>
  <c r="S16" i="5"/>
  <c r="BB14" i="5"/>
  <c r="AK14" i="5"/>
  <c r="T38" i="5"/>
  <c r="P38" i="5"/>
  <c r="C38" i="5"/>
  <c r="BB38" i="5"/>
  <c r="BO38" i="5"/>
  <c r="AX38" i="5"/>
  <c r="AK38" i="5"/>
  <c r="AG38" i="5"/>
  <c r="AG14" i="5"/>
  <c r="BO14" i="5"/>
  <c r="AX14" i="5"/>
  <c r="AX26" i="5"/>
  <c r="AG26" i="5"/>
  <c r="C14" i="5"/>
  <c r="BQ182" i="5"/>
  <c r="BQ110" i="5"/>
  <c r="BQ86" i="5"/>
  <c r="BQ122" i="5"/>
  <c r="AJ16" i="5"/>
  <c r="BQ98" i="5"/>
  <c r="P14" i="5"/>
  <c r="B2" i="4"/>
  <c r="BQ158" i="5" l="1"/>
  <c r="BQ146" i="5"/>
  <c r="BQ38" i="5"/>
  <c r="BQ74" i="5"/>
  <c r="BQ194" i="5"/>
  <c r="BQ62" i="5"/>
  <c r="BQ134" i="5"/>
  <c r="BQ14" i="5"/>
  <c r="BQ50" i="5"/>
  <c r="BQ170" i="5"/>
  <c r="BQ26" i="5"/>
</calcChain>
</file>

<file path=xl/sharedStrings.xml><?xml version="1.0" encoding="utf-8"?>
<sst xmlns="http://schemas.openxmlformats.org/spreadsheetml/2006/main" count="1003" uniqueCount="33">
  <si>
    <t>Score</t>
  </si>
  <si>
    <t>Shooter</t>
  </si>
  <si>
    <t>Totals</t>
  </si>
  <si>
    <t>NS</t>
  </si>
  <si>
    <t>Shots</t>
  </si>
  <si>
    <t>Target</t>
  </si>
  <si>
    <t>Top Left LG</t>
  </si>
  <si>
    <t>Top Right LG</t>
  </si>
  <si>
    <t>Top Upr SM</t>
  </si>
  <si>
    <t>Top Lwr SM</t>
  </si>
  <si>
    <t>Bot Left LG</t>
  </si>
  <si>
    <t>Bot Right LG</t>
  </si>
  <si>
    <t>Bot Upr SM</t>
  </si>
  <si>
    <t>Bot Lwr SM</t>
  </si>
  <si>
    <t>String #1</t>
  </si>
  <si>
    <t>String #2</t>
  </si>
  <si>
    <t>String #3</t>
  </si>
  <si>
    <t>String #4</t>
  </si>
  <si>
    <t>Grand Totals</t>
  </si>
  <si>
    <t>Eric D.</t>
  </si>
  <si>
    <t>Dan B.</t>
  </si>
  <si>
    <t>Relay #1</t>
  </si>
  <si>
    <t>Relay #2</t>
  </si>
  <si>
    <t>Relay #1 Standings</t>
  </si>
  <si>
    <t>Relay #2 Standings</t>
  </si>
  <si>
    <t>Match Standings</t>
  </si>
  <si>
    <t>Shooter5</t>
  </si>
  <si>
    <t>Shooter6</t>
  </si>
  <si>
    <t>Shooter7</t>
  </si>
  <si>
    <t>Shooter8</t>
  </si>
  <si>
    <t>Dan C.</t>
  </si>
  <si>
    <t>John C.</t>
  </si>
  <si>
    <t>Action Rifle- 26 Jun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</si>
</sst>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99000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rgb="FF0000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Border="1"/>
    <xf numFmtId="0" fontId="3" fillId="3" borderId="4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0" fillId="0" borderId="0" xfId="0" applyNumberFormat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0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948A54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/>
        <strike/>
        <color theme="0"/>
      </font>
      <fill>
        <patternFill>
          <bgColor rgb="FFFF0000"/>
        </patternFill>
      </fill>
    </dxf>
    <dxf>
      <font>
        <b/>
        <i/>
        <strike val="0"/>
        <color theme="0" tint="-0.499984740745262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/>
        <strike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  <color rgb="FFFFFF99"/>
      <color rgb="FFDA9694"/>
      <color rgb="FF990099"/>
      <color rgb="FF0000CC"/>
      <color rgb="FF009900"/>
      <color rgb="FFFF6600"/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219075</xdr:rowOff>
        </xdr:from>
        <xdr:to>
          <xdr:col>13</xdr:col>
          <xdr:colOff>295275</xdr:colOff>
          <xdr:row>9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Get Scores and 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Q25"/>
  <sheetViews>
    <sheetView workbookViewId="0">
      <selection activeCell="B2" sqref="B2:I3"/>
    </sheetView>
  </sheetViews>
  <sheetFormatPr defaultRowHeight="15" x14ac:dyDescent="0.25"/>
  <cols>
    <col min="2" max="2" width="15.7109375" customWidth="1"/>
    <col min="3" max="3" width="10.7109375" style="16" customWidth="1"/>
    <col min="4" max="4" width="4.140625" customWidth="1"/>
    <col min="5" max="5" width="15.7109375" customWidth="1"/>
    <col min="6" max="6" width="10.7109375" style="16" customWidth="1"/>
    <col min="7" max="7" width="4.85546875" customWidth="1"/>
    <col min="8" max="8" width="15.7109375" customWidth="1"/>
    <col min="9" max="9" width="10.7109375" style="16" customWidth="1"/>
    <col min="10" max="10" width="4.140625" customWidth="1"/>
  </cols>
  <sheetData>
    <row r="2" spans="2:17" s="11" customFormat="1" ht="26.25" x14ac:dyDescent="0.4">
      <c r="B2" s="46" t="str">
        <f>'Individual Scores'!B1</f>
        <v>Action Rifle- 26 Jun 2021</v>
      </c>
      <c r="C2" s="47"/>
      <c r="D2" s="47"/>
      <c r="E2" s="47"/>
      <c r="F2" s="47"/>
      <c r="G2" s="47"/>
      <c r="H2" s="47"/>
      <c r="I2" s="48"/>
      <c r="J2" s="20"/>
    </row>
    <row r="3" spans="2:17" ht="15" customHeight="1" x14ac:dyDescent="0.35">
      <c r="B3" s="49"/>
      <c r="C3" s="50"/>
      <c r="D3" s="50"/>
      <c r="E3" s="50"/>
      <c r="F3" s="50"/>
      <c r="G3" s="50"/>
      <c r="H3" s="50"/>
      <c r="I3" s="51"/>
      <c r="J3" s="10"/>
    </row>
    <row r="4" spans="2:17" s="8" customFormat="1" ht="21" x14ac:dyDescent="0.35">
      <c r="B4" s="44" t="s">
        <v>25</v>
      </c>
      <c r="C4" s="45"/>
      <c r="E4" s="44" t="s">
        <v>23</v>
      </c>
      <c r="F4" s="45"/>
      <c r="G4" s="31"/>
      <c r="H4" s="44" t="s">
        <v>24</v>
      </c>
      <c r="I4" s="45"/>
      <c r="J4" s="9"/>
    </row>
    <row r="5" spans="2:17" s="5" customFormat="1" ht="15.75" x14ac:dyDescent="0.25">
      <c r="B5" s="7" t="s">
        <v>1</v>
      </c>
      <c r="C5" s="30" t="s">
        <v>0</v>
      </c>
      <c r="E5" s="7" t="s">
        <v>1</v>
      </c>
      <c r="F5" s="30" t="s">
        <v>0</v>
      </c>
      <c r="G5" s="32"/>
      <c r="H5" s="7" t="s">
        <v>1</v>
      </c>
      <c r="I5" s="30" t="s">
        <v>0</v>
      </c>
      <c r="J5" s="6"/>
      <c r="L5" s="17"/>
      <c r="M5" s="17"/>
      <c r="N5" s="17"/>
      <c r="O5" s="17"/>
      <c r="P5" s="17"/>
      <c r="Q5" s="6"/>
    </row>
    <row r="6" spans="2:17" ht="18" customHeight="1" x14ac:dyDescent="0.25">
      <c r="B6" s="3" t="s">
        <v>20</v>
      </c>
      <c r="C6" s="15">
        <v>827</v>
      </c>
      <c r="E6" s="3" t="s">
        <v>20</v>
      </c>
      <c r="F6" s="15">
        <v>827</v>
      </c>
      <c r="G6" s="29"/>
      <c r="H6" s="3"/>
      <c r="I6" s="15"/>
      <c r="J6" s="1"/>
      <c r="L6" s="4"/>
      <c r="M6" s="4"/>
      <c r="N6" s="18"/>
      <c r="O6" s="19"/>
      <c r="P6" s="4"/>
      <c r="Q6" s="1"/>
    </row>
    <row r="7" spans="2:17" ht="18" customHeight="1" x14ac:dyDescent="0.25">
      <c r="B7" s="3" t="s">
        <v>19</v>
      </c>
      <c r="C7" s="15">
        <v>826</v>
      </c>
      <c r="E7" s="3" t="s">
        <v>19</v>
      </c>
      <c r="F7" s="15">
        <v>826</v>
      </c>
      <c r="G7" s="29"/>
      <c r="H7" s="3"/>
      <c r="I7" s="15"/>
      <c r="J7" s="1"/>
      <c r="L7" s="4"/>
      <c r="M7" s="4"/>
      <c r="N7" s="19"/>
      <c r="O7" s="19"/>
      <c r="P7" s="4"/>
      <c r="Q7" s="1"/>
    </row>
    <row r="8" spans="2:17" ht="18" customHeight="1" x14ac:dyDescent="0.25">
      <c r="B8" s="3" t="s">
        <v>31</v>
      </c>
      <c r="C8" s="15">
        <v>581</v>
      </c>
      <c r="E8" s="3" t="s">
        <v>31</v>
      </c>
      <c r="F8" s="15">
        <v>581</v>
      </c>
      <c r="G8" s="29"/>
      <c r="H8" s="3"/>
      <c r="I8" s="15"/>
      <c r="J8" s="1"/>
      <c r="L8" s="4"/>
      <c r="M8" s="4"/>
      <c r="N8" s="18"/>
      <c r="O8" s="19"/>
      <c r="P8" s="4"/>
      <c r="Q8" s="1"/>
    </row>
    <row r="9" spans="2:17" ht="18" customHeight="1" x14ac:dyDescent="0.25">
      <c r="B9" s="3" t="s">
        <v>30</v>
      </c>
      <c r="C9" s="15">
        <v>341</v>
      </c>
      <c r="E9" s="3" t="s">
        <v>30</v>
      </c>
      <c r="F9" s="15">
        <v>341</v>
      </c>
      <c r="G9" s="29"/>
      <c r="H9" s="3"/>
      <c r="I9" s="15"/>
      <c r="J9" s="1"/>
      <c r="L9" s="4"/>
      <c r="M9" s="4"/>
      <c r="N9" s="19"/>
      <c r="O9" s="19"/>
      <c r="P9" s="4"/>
      <c r="Q9" s="1"/>
    </row>
    <row r="10" spans="2:17" ht="18" customHeight="1" x14ac:dyDescent="0.25">
      <c r="B10" s="3"/>
      <c r="C10" s="15"/>
      <c r="E10" s="3"/>
      <c r="F10" s="15"/>
      <c r="G10" s="29"/>
      <c r="H10" s="3"/>
      <c r="I10" s="15"/>
      <c r="J10" s="1"/>
      <c r="L10" s="4"/>
      <c r="M10" s="4"/>
      <c r="N10" s="18"/>
      <c r="O10" s="19"/>
      <c r="P10" s="4"/>
      <c r="Q10" s="1"/>
    </row>
    <row r="11" spans="2:17" ht="18" customHeight="1" x14ac:dyDescent="0.25">
      <c r="B11" s="3"/>
      <c r="C11" s="15"/>
      <c r="E11" s="3"/>
      <c r="F11" s="15"/>
      <c r="G11" s="29"/>
      <c r="H11" s="3"/>
      <c r="I11" s="15"/>
      <c r="J11" s="1"/>
      <c r="L11" s="4"/>
      <c r="M11" s="4"/>
      <c r="N11" s="19"/>
      <c r="O11" s="19"/>
      <c r="P11" s="4"/>
      <c r="Q11" s="1"/>
    </row>
    <row r="12" spans="2:17" ht="18" customHeight="1" x14ac:dyDescent="0.25">
      <c r="B12" s="3"/>
      <c r="C12" s="15"/>
      <c r="E12" s="3"/>
      <c r="F12" s="15"/>
      <c r="G12" s="29"/>
      <c r="H12" s="3"/>
      <c r="I12" s="15"/>
      <c r="J12" s="1"/>
      <c r="L12" s="4"/>
      <c r="M12" s="4"/>
      <c r="N12" s="19"/>
      <c r="O12" s="19"/>
      <c r="P12" s="4"/>
      <c r="Q12" s="1"/>
    </row>
    <row r="13" spans="2:17" ht="18" customHeight="1" x14ac:dyDescent="0.25">
      <c r="B13" s="3"/>
      <c r="C13" s="15"/>
      <c r="E13" s="3"/>
      <c r="F13" s="15"/>
      <c r="G13" s="29"/>
      <c r="H13" s="3"/>
      <c r="I13" s="15"/>
      <c r="J13" s="1"/>
      <c r="L13" s="4"/>
      <c r="M13" s="4"/>
      <c r="N13" s="18"/>
      <c r="O13" s="19"/>
      <c r="P13" s="4"/>
      <c r="Q13" s="1"/>
    </row>
    <row r="14" spans="2:17" ht="18" customHeight="1" x14ac:dyDescent="0.25">
      <c r="B14" s="3"/>
      <c r="C14" s="15"/>
      <c r="E14" s="3"/>
      <c r="F14" s="15"/>
      <c r="G14" s="29"/>
      <c r="H14" s="3"/>
      <c r="I14" s="15"/>
      <c r="J14" s="1"/>
      <c r="L14" s="4"/>
      <c r="M14" s="4"/>
      <c r="N14" s="18"/>
      <c r="O14" s="19"/>
      <c r="P14" s="4"/>
      <c r="Q14" s="1"/>
    </row>
    <row r="15" spans="2:17" ht="18" customHeight="1" x14ac:dyDescent="0.25">
      <c r="B15" s="3"/>
      <c r="C15" s="15"/>
      <c r="E15" s="3"/>
      <c r="F15" s="15"/>
      <c r="G15" s="29"/>
      <c r="H15" s="3"/>
      <c r="I15" s="15"/>
      <c r="J15" s="1"/>
      <c r="L15" s="4"/>
      <c r="M15" s="4"/>
      <c r="N15" s="4"/>
      <c r="O15" s="4"/>
      <c r="P15" s="4"/>
      <c r="Q15" s="1"/>
    </row>
    <row r="16" spans="2:17" ht="18" customHeight="1" x14ac:dyDescent="0.25">
      <c r="B16" s="3"/>
      <c r="C16" s="15"/>
      <c r="E16" s="3"/>
      <c r="F16" s="15"/>
      <c r="G16" s="29"/>
      <c r="H16" s="3"/>
      <c r="I16" s="15"/>
      <c r="L16" s="4"/>
      <c r="M16" s="4"/>
      <c r="N16" s="4"/>
      <c r="O16" s="4"/>
      <c r="P16" s="4"/>
      <c r="Q16" s="1"/>
    </row>
    <row r="17" spans="2:17" ht="18" customHeight="1" x14ac:dyDescent="0.25">
      <c r="B17" s="3"/>
      <c r="C17" s="15"/>
      <c r="E17" s="3"/>
      <c r="F17" s="15"/>
      <c r="G17" s="29"/>
      <c r="H17" s="3"/>
      <c r="I17" s="15"/>
      <c r="L17" s="1"/>
      <c r="M17" s="1"/>
      <c r="N17" s="1"/>
      <c r="O17" s="1"/>
      <c r="P17" s="1"/>
      <c r="Q17" s="1"/>
    </row>
    <row r="18" spans="2:17" ht="18" customHeight="1" x14ac:dyDescent="0.25">
      <c r="B18" s="3"/>
      <c r="C18" s="15"/>
      <c r="E18" s="3"/>
      <c r="F18" s="15"/>
      <c r="G18" s="29"/>
      <c r="H18" s="3"/>
      <c r="I18" s="15"/>
    </row>
    <row r="19" spans="2:17" ht="18" customHeight="1" x14ac:dyDescent="0.25">
      <c r="B19" s="3"/>
      <c r="C19" s="15"/>
      <c r="E19" s="3"/>
      <c r="F19" s="15"/>
      <c r="G19" s="29"/>
      <c r="H19" s="3"/>
      <c r="I19" s="15"/>
    </row>
    <row r="20" spans="2:17" ht="18" customHeight="1" x14ac:dyDescent="0.25">
      <c r="B20" s="3"/>
      <c r="C20" s="15"/>
      <c r="E20" s="3"/>
      <c r="F20" s="15"/>
      <c r="G20" s="29"/>
      <c r="H20" s="3"/>
      <c r="I20" s="15"/>
    </row>
    <row r="21" spans="2:17" ht="18" customHeight="1" x14ac:dyDescent="0.25">
      <c r="B21" s="3"/>
      <c r="C21" s="15"/>
      <c r="E21" s="3"/>
      <c r="F21" s="15"/>
      <c r="G21" s="29"/>
      <c r="H21" s="3"/>
      <c r="I21" s="15"/>
    </row>
    <row r="22" spans="2:17" ht="18" customHeight="1" x14ac:dyDescent="0.25">
      <c r="B22" s="3"/>
      <c r="C22" s="15"/>
      <c r="E22" s="3"/>
      <c r="F22" s="15"/>
      <c r="G22" s="29"/>
      <c r="H22" s="3"/>
      <c r="I22" s="15"/>
    </row>
    <row r="23" spans="2:17" ht="18" customHeight="1" x14ac:dyDescent="0.25">
      <c r="B23" s="3"/>
      <c r="C23" s="15"/>
      <c r="E23" s="3"/>
      <c r="F23" s="15"/>
      <c r="G23" s="29"/>
      <c r="H23" s="3"/>
      <c r="I23" s="15"/>
    </row>
    <row r="24" spans="2:17" ht="18" customHeight="1" x14ac:dyDescent="0.25">
      <c r="B24" s="3"/>
      <c r="C24" s="15"/>
      <c r="E24" s="3"/>
      <c r="F24" s="15"/>
      <c r="G24" s="29"/>
      <c r="H24" s="3"/>
      <c r="I24" s="15"/>
    </row>
    <row r="25" spans="2:17" ht="18" customHeight="1" x14ac:dyDescent="0.25">
      <c r="B25" s="3"/>
      <c r="C25" s="15"/>
      <c r="E25" s="3"/>
      <c r="F25" s="15"/>
      <c r="G25" s="29"/>
      <c r="H25" s="3"/>
      <c r="I25" s="15"/>
    </row>
  </sheetData>
  <sortState xmlns:xlrd2="http://schemas.microsoft.com/office/spreadsheetml/2017/richdata2" ref="H6:I25">
    <sortCondition descending="1" ref="I6"/>
  </sortState>
  <mergeCells count="4">
    <mergeCell ref="E4:F4"/>
    <mergeCell ref="H4:I4"/>
    <mergeCell ref="B4:C4"/>
    <mergeCell ref="B2:I3"/>
  </mergeCells>
  <conditionalFormatting sqref="O6:O14">
    <cfRule type="expression" dxfId="102" priority="65">
      <formula>N6="DNF"</formula>
    </cfRule>
    <cfRule type="expression" dxfId="101" priority="67">
      <formula>N6&gt;500</formula>
    </cfRule>
    <cfRule type="expression" dxfId="100" priority="68">
      <formula>AND(N6&gt;=485,N6&lt;=500)</formula>
    </cfRule>
    <cfRule type="expression" dxfId="99" priority="69">
      <formula>AND(N6&gt;=470,N6&lt;485)</formula>
    </cfRule>
    <cfRule type="expression" dxfId="98" priority="70">
      <formula>AND(N6&gt;=445,N6&lt;470)</formula>
    </cfRule>
    <cfRule type="expression" dxfId="97" priority="71">
      <formula>AND(N6&gt;=420,N6&lt;445)</formula>
    </cfRule>
    <cfRule type="expression" dxfId="96" priority="72">
      <formula>AND(N6&gt;0,N6&lt;420)</formula>
    </cfRule>
  </conditionalFormatting>
  <conditionalFormatting sqref="N6:N14">
    <cfRule type="cellIs" dxfId="95" priority="66" operator="equal">
      <formula>"DNF"</formula>
    </cfRule>
    <cfRule type="cellIs" dxfId="94" priority="73" operator="greaterThan">
      <formula>500</formula>
    </cfRule>
    <cfRule type="cellIs" dxfId="93" priority="74" operator="between">
      <formula>485</formula>
      <formula>500</formula>
    </cfRule>
    <cfRule type="cellIs" dxfId="92" priority="75" operator="between">
      <formula>470</formula>
      <formula>484</formula>
    </cfRule>
    <cfRule type="cellIs" dxfId="91" priority="76" operator="between">
      <formula>445</formula>
      <formula>469</formula>
    </cfRule>
    <cfRule type="cellIs" dxfId="90" priority="77" operator="between">
      <formula>420</formula>
      <formula>444</formula>
    </cfRule>
    <cfRule type="cellIs" dxfId="89" priority="78" operator="between">
      <formula>1</formula>
      <formula>419</formula>
    </cfRule>
  </conditionalFormatting>
  <conditionalFormatting sqref="O7:O14">
    <cfRule type="expression" dxfId="88" priority="64">
      <formula>N7="DNF"</formula>
    </cfRule>
  </conditionalFormatting>
  <printOptions horizontalCentered="1"/>
  <pageMargins left="0.2" right="0.2" top="0.25" bottom="0.25" header="0.05" footer="0.0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GetAndSortScores">
                <anchor moveWithCells="1">
                  <from>
                    <xdr:col>11</xdr:col>
                    <xdr:colOff>9525</xdr:colOff>
                    <xdr:row>6</xdr:row>
                    <xdr:rowOff>219075</xdr:rowOff>
                  </from>
                  <to>
                    <xdr:col>13</xdr:col>
                    <xdr:colOff>295275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194"/>
  <sheetViews>
    <sheetView tabSelected="1" workbookViewId="0">
      <selection activeCell="S2" sqref="S2"/>
    </sheetView>
  </sheetViews>
  <sheetFormatPr defaultColWidth="12.85546875" defaultRowHeight="15" x14ac:dyDescent="0.25"/>
  <cols>
    <col min="1" max="1" width="4.7109375" customWidth="1"/>
    <col min="2" max="2" width="13.7109375" customWidth="1"/>
    <col min="3" max="3" width="6.7109375" customWidth="1"/>
    <col min="4" max="15" width="3.7109375" customWidth="1"/>
    <col min="16" max="16" width="8" customWidth="1"/>
    <col min="17" max="18" width="4.7109375" customWidth="1"/>
    <col min="19" max="19" width="13.7109375" customWidth="1"/>
    <col min="20" max="20" width="6.7109375" customWidth="1"/>
    <col min="21" max="32" width="3.7109375" customWidth="1"/>
    <col min="33" max="33" width="8" customWidth="1"/>
    <col min="34" max="34" width="4" customWidth="1"/>
    <col min="35" max="35" width="4.7109375" customWidth="1"/>
    <col min="36" max="36" width="13.7109375" customWidth="1"/>
    <col min="37" max="37" width="6.7109375" customWidth="1"/>
    <col min="38" max="49" width="3.7109375" customWidth="1"/>
    <col min="50" max="50" width="8" customWidth="1"/>
    <col min="51" max="51" width="4.140625" customWidth="1"/>
    <col min="52" max="52" width="4.7109375" customWidth="1"/>
    <col min="53" max="53" width="13.7109375" customWidth="1"/>
    <col min="54" max="54" width="6.7109375" customWidth="1"/>
    <col min="55" max="66" width="3.7109375" customWidth="1"/>
    <col min="67" max="67" width="8" customWidth="1"/>
    <col min="68" max="68" width="5.140625" customWidth="1"/>
    <col min="69" max="69" width="12.42578125" customWidth="1"/>
  </cols>
  <sheetData>
    <row r="1" spans="1:71" ht="15" customHeight="1" x14ac:dyDescent="0.25">
      <c r="A1" s="23"/>
      <c r="B1" s="64" t="s">
        <v>32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23"/>
      <c r="R1" s="23"/>
      <c r="S1" s="24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I1" s="23"/>
      <c r="AJ1" s="24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Z1" s="23"/>
      <c r="BA1" s="24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</row>
    <row r="2" spans="1:71" ht="15" customHeight="1" x14ac:dyDescent="0.25">
      <c r="A2" s="23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3"/>
      <c r="R2" s="23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I2" s="23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Z2" s="23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4" spans="1:71" ht="15.75" customHeight="1" x14ac:dyDescent="0.25">
      <c r="A4" s="55">
        <v>1</v>
      </c>
      <c r="B4" s="58" t="s">
        <v>20</v>
      </c>
      <c r="C4" s="59"/>
      <c r="D4" s="59"/>
      <c r="E4" s="59"/>
      <c r="F4" s="59"/>
      <c r="G4" s="59"/>
      <c r="H4" s="60"/>
      <c r="I4" s="61" t="s">
        <v>21</v>
      </c>
      <c r="J4" s="53"/>
      <c r="K4" s="53"/>
      <c r="L4" s="53"/>
      <c r="M4" s="53"/>
      <c r="N4" s="61" t="s">
        <v>14</v>
      </c>
      <c r="O4" s="53"/>
      <c r="P4" s="54"/>
      <c r="R4" s="55">
        <v>1</v>
      </c>
      <c r="S4" s="58" t="str">
        <f>B4</f>
        <v>Dan B.</v>
      </c>
      <c r="T4" s="59"/>
      <c r="U4" s="59"/>
      <c r="V4" s="59"/>
      <c r="W4" s="59"/>
      <c r="X4" s="59"/>
      <c r="Y4" s="60"/>
      <c r="Z4" s="61" t="s">
        <v>21</v>
      </c>
      <c r="AA4" s="53"/>
      <c r="AB4" s="53"/>
      <c r="AC4" s="53"/>
      <c r="AD4" s="53"/>
      <c r="AE4" s="61" t="s">
        <v>15</v>
      </c>
      <c r="AF4" s="53"/>
      <c r="AG4" s="54"/>
      <c r="AI4" s="55">
        <v>1</v>
      </c>
      <c r="AJ4" s="58" t="str">
        <f>B4</f>
        <v>Dan B.</v>
      </c>
      <c r="AK4" s="59"/>
      <c r="AL4" s="59"/>
      <c r="AM4" s="59"/>
      <c r="AN4" s="59"/>
      <c r="AO4" s="59"/>
      <c r="AP4" s="60"/>
      <c r="AQ4" s="61" t="s">
        <v>21</v>
      </c>
      <c r="AR4" s="53"/>
      <c r="AS4" s="53"/>
      <c r="AT4" s="53"/>
      <c r="AU4" s="53"/>
      <c r="AV4" s="61" t="s">
        <v>16</v>
      </c>
      <c r="AW4" s="53"/>
      <c r="AX4" s="54"/>
      <c r="AZ4" s="55">
        <v>1</v>
      </c>
      <c r="BA4" s="58" t="str">
        <f>B4</f>
        <v>Dan B.</v>
      </c>
      <c r="BB4" s="59"/>
      <c r="BC4" s="59"/>
      <c r="BD4" s="59"/>
      <c r="BE4" s="59"/>
      <c r="BF4" s="59"/>
      <c r="BG4" s="60"/>
      <c r="BH4" s="61" t="s">
        <v>21</v>
      </c>
      <c r="BI4" s="53"/>
      <c r="BJ4" s="53"/>
      <c r="BK4" s="53"/>
      <c r="BL4" s="53"/>
      <c r="BM4" s="61" t="s">
        <v>17</v>
      </c>
      <c r="BN4" s="53"/>
      <c r="BO4" s="54"/>
      <c r="BQ4" s="35" t="s">
        <v>18</v>
      </c>
      <c r="BR4" s="34"/>
      <c r="BS4" s="34"/>
    </row>
    <row r="5" spans="1:71" s="14" customFormat="1" ht="15" customHeight="1" x14ac:dyDescent="0.25">
      <c r="A5" s="56"/>
      <c r="B5" s="13" t="s">
        <v>5</v>
      </c>
      <c r="C5" s="12" t="s">
        <v>4</v>
      </c>
      <c r="D5" s="12">
        <v>11</v>
      </c>
      <c r="E5" s="12">
        <v>10</v>
      </c>
      <c r="F5" s="12">
        <v>9</v>
      </c>
      <c r="G5" s="12">
        <v>8</v>
      </c>
      <c r="H5" s="12">
        <v>7</v>
      </c>
      <c r="I5" s="12">
        <v>6</v>
      </c>
      <c r="J5" s="12">
        <v>5</v>
      </c>
      <c r="K5" s="21">
        <v>4</v>
      </c>
      <c r="L5" s="21">
        <v>3</v>
      </c>
      <c r="M5" s="21">
        <v>2</v>
      </c>
      <c r="N5" s="21">
        <v>1</v>
      </c>
      <c r="O5" s="12" t="s">
        <v>3</v>
      </c>
      <c r="P5" s="21" t="s">
        <v>0</v>
      </c>
      <c r="R5" s="56"/>
      <c r="S5" s="13" t="s">
        <v>5</v>
      </c>
      <c r="T5" s="21" t="s">
        <v>4</v>
      </c>
      <c r="U5" s="21">
        <v>11</v>
      </c>
      <c r="V5" s="21">
        <v>10</v>
      </c>
      <c r="W5" s="21">
        <v>9</v>
      </c>
      <c r="X5" s="21">
        <v>8</v>
      </c>
      <c r="Y5" s="21">
        <v>7</v>
      </c>
      <c r="Z5" s="21">
        <v>6</v>
      </c>
      <c r="AA5" s="21">
        <v>5</v>
      </c>
      <c r="AB5" s="21">
        <v>4</v>
      </c>
      <c r="AC5" s="21">
        <v>3</v>
      </c>
      <c r="AD5" s="21">
        <v>2</v>
      </c>
      <c r="AE5" s="21">
        <v>1</v>
      </c>
      <c r="AF5" s="21" t="s">
        <v>3</v>
      </c>
      <c r="AG5" s="21" t="s">
        <v>0</v>
      </c>
      <c r="AI5" s="56"/>
      <c r="AJ5" s="13" t="s">
        <v>5</v>
      </c>
      <c r="AK5" s="21" t="s">
        <v>4</v>
      </c>
      <c r="AL5" s="21">
        <v>11</v>
      </c>
      <c r="AM5" s="21">
        <v>10</v>
      </c>
      <c r="AN5" s="21">
        <v>9</v>
      </c>
      <c r="AO5" s="21">
        <v>8</v>
      </c>
      <c r="AP5" s="21">
        <v>7</v>
      </c>
      <c r="AQ5" s="21">
        <v>6</v>
      </c>
      <c r="AR5" s="21">
        <v>5</v>
      </c>
      <c r="AS5" s="21">
        <v>4</v>
      </c>
      <c r="AT5" s="21">
        <v>3</v>
      </c>
      <c r="AU5" s="21">
        <v>2</v>
      </c>
      <c r="AV5" s="21">
        <v>1</v>
      </c>
      <c r="AW5" s="21" t="s">
        <v>3</v>
      </c>
      <c r="AX5" s="21" t="s">
        <v>0</v>
      </c>
      <c r="AZ5" s="56"/>
      <c r="BA5" s="13" t="s">
        <v>5</v>
      </c>
      <c r="BB5" s="21" t="s">
        <v>4</v>
      </c>
      <c r="BC5" s="21">
        <v>11</v>
      </c>
      <c r="BD5" s="21">
        <v>10</v>
      </c>
      <c r="BE5" s="21">
        <v>9</v>
      </c>
      <c r="BF5" s="21">
        <v>8</v>
      </c>
      <c r="BG5" s="21">
        <v>7</v>
      </c>
      <c r="BH5" s="21">
        <v>6</v>
      </c>
      <c r="BI5" s="21">
        <v>5</v>
      </c>
      <c r="BJ5" s="21">
        <v>4</v>
      </c>
      <c r="BK5" s="21">
        <v>3</v>
      </c>
      <c r="BL5" s="21">
        <v>2</v>
      </c>
      <c r="BM5" s="21">
        <v>1</v>
      </c>
      <c r="BN5" s="21" t="s">
        <v>3</v>
      </c>
      <c r="BO5" s="21" t="s">
        <v>0</v>
      </c>
      <c r="BQ5" s="62"/>
    </row>
    <row r="6" spans="1:71" ht="15" customHeight="1" x14ac:dyDescent="0.25">
      <c r="A6" s="56"/>
      <c r="B6" s="38" t="s">
        <v>6</v>
      </c>
      <c r="C6" s="41">
        <f t="shared" ref="C6:C13" si="0">SUM(D6:O6)</f>
        <v>4</v>
      </c>
      <c r="D6" s="2">
        <v>1</v>
      </c>
      <c r="E6" s="2">
        <v>1</v>
      </c>
      <c r="F6" s="2">
        <v>2</v>
      </c>
      <c r="G6" s="2"/>
      <c r="H6" s="2"/>
      <c r="I6" s="43"/>
      <c r="J6" s="43"/>
      <c r="K6" s="43"/>
      <c r="L6" s="43"/>
      <c r="M6" s="43"/>
      <c r="N6" s="43"/>
      <c r="O6" s="2"/>
      <c r="P6" s="22">
        <f>((D6*$D$5)+(E6*$E$5)+(F6*$F$5)+(G6*$G$5)+(H6*$H$5)+(I6*$I$5)+(J6*$J$5)+(K6*$K$5)+(L6*$L$5)+(M6*$M$5)+(N6*$N$5))</f>
        <v>39</v>
      </c>
      <c r="R6" s="56"/>
      <c r="S6" s="38" t="s">
        <v>6</v>
      </c>
      <c r="T6" s="41">
        <f>SUM(U6:AF6)</f>
        <v>4</v>
      </c>
      <c r="U6" s="2"/>
      <c r="V6" s="2">
        <v>1</v>
      </c>
      <c r="W6" s="2">
        <v>2</v>
      </c>
      <c r="X6" s="2"/>
      <c r="Y6" s="2">
        <v>1</v>
      </c>
      <c r="Z6" s="43"/>
      <c r="AA6" s="43"/>
      <c r="AB6" s="43"/>
      <c r="AC6" s="43"/>
      <c r="AD6" s="43"/>
      <c r="AE6" s="43"/>
      <c r="AF6" s="2"/>
      <c r="AG6" s="22">
        <f>((U6*$D$5)+(V6*$E$5)+(W6*$F$5)+(X6*$G$5)+(Y6*$H$5)+(Z6*$I$5)+(AA6*$J$5)+(AB6*$K$5)+(AC6*$L$5)+(AD6*$M$5)+(AE6*$N$5))</f>
        <v>35</v>
      </c>
      <c r="AI6" s="56"/>
      <c r="AJ6" s="38" t="s">
        <v>6</v>
      </c>
      <c r="AK6" s="41">
        <f>SUM(AL6:AW6)</f>
        <v>2</v>
      </c>
      <c r="AL6" s="2"/>
      <c r="AM6" s="2">
        <v>2</v>
      </c>
      <c r="AN6" s="2"/>
      <c r="AO6" s="2"/>
      <c r="AP6" s="2"/>
      <c r="AQ6" s="43"/>
      <c r="AR6" s="43"/>
      <c r="AS6" s="43"/>
      <c r="AT6" s="43"/>
      <c r="AU6" s="43"/>
      <c r="AV6" s="43"/>
      <c r="AW6" s="2"/>
      <c r="AX6" s="22">
        <f>((AL6*$D$5)+(AM6*$E$5)+(AN6*$F$5)+(AO6*$G$5)+(AP6*$H$5)+(AQ6*$I$5)+(AR6*$J$5)+(AS6*$K$5)+(AT6*$L$5)+(AU6*$M$5)+(AV6*$N$5))</f>
        <v>20</v>
      </c>
      <c r="AZ6" s="56"/>
      <c r="BA6" s="38" t="s">
        <v>6</v>
      </c>
      <c r="BB6" s="41">
        <f>SUM(BC6:BN6)</f>
        <v>4</v>
      </c>
      <c r="BC6" s="2"/>
      <c r="BD6" s="2">
        <v>1</v>
      </c>
      <c r="BE6" s="2">
        <v>3</v>
      </c>
      <c r="BF6" s="2"/>
      <c r="BG6" s="2"/>
      <c r="BH6" s="43"/>
      <c r="BI6" s="43"/>
      <c r="BJ6" s="43"/>
      <c r="BK6" s="43"/>
      <c r="BL6" s="43"/>
      <c r="BM6" s="43"/>
      <c r="BN6" s="2"/>
      <c r="BO6" s="22">
        <f>((BC6*$D$5)+(BD6*$E$5)+(BE6*$F$5)+(BF6*$G$5)+(BG6*$H$5)+(BH6*$I$5)+(BI6*$J$5)+(BJ6*$K$5)+(BK6*$L$5)+(BL6*$M$5)+(BM6*$N$5))</f>
        <v>37</v>
      </c>
      <c r="BQ6" s="63"/>
    </row>
    <row r="7" spans="1:71" ht="15" customHeight="1" x14ac:dyDescent="0.25">
      <c r="A7" s="56"/>
      <c r="B7" s="38" t="s">
        <v>7</v>
      </c>
      <c r="C7" s="41">
        <f t="shared" si="0"/>
        <v>4</v>
      </c>
      <c r="D7" s="2">
        <v>1</v>
      </c>
      <c r="E7" s="2">
        <v>3</v>
      </c>
      <c r="F7" s="2"/>
      <c r="G7" s="2"/>
      <c r="H7" s="2"/>
      <c r="I7" s="43"/>
      <c r="J7" s="43"/>
      <c r="K7" s="43"/>
      <c r="L7" s="43"/>
      <c r="M7" s="43"/>
      <c r="N7" s="43"/>
      <c r="O7" s="2"/>
      <c r="P7" s="22">
        <f>((D7*$D$5)+(E7*$E$5)+(F7*$F$5)+(G7*$G$5)+(H7*$H$5)+(I7*$I$5)+(J7*$J$5)+(K7*$K$5)+(L7*$L$5)+(M7*$M$5)+(N7*$N$5))</f>
        <v>41</v>
      </c>
      <c r="R7" s="56"/>
      <c r="S7" s="38" t="s">
        <v>7</v>
      </c>
      <c r="T7" s="41">
        <f t="shared" ref="T7:T13" si="1">SUM(U7:AF7)</f>
        <v>4</v>
      </c>
      <c r="U7" s="2"/>
      <c r="V7" s="2">
        <v>1</v>
      </c>
      <c r="W7" s="2">
        <v>1</v>
      </c>
      <c r="X7" s="2">
        <v>2</v>
      </c>
      <c r="Y7" s="2"/>
      <c r="Z7" s="43"/>
      <c r="AA7" s="43"/>
      <c r="AB7" s="43"/>
      <c r="AC7" s="43"/>
      <c r="AD7" s="43"/>
      <c r="AE7" s="43"/>
      <c r="AF7" s="2"/>
      <c r="AG7" s="22">
        <f>((U7*$D$5)+(V7*$E$5)+(W7*$F$5)+(X7*$G$5)+(Y7*$H$5)+(Z7*$I$5)+(AA7*$J$5)+(AB7*$K$5)+(AC7*$L$5)+(AD7*$M$5)+(AE7*$N$5))</f>
        <v>35</v>
      </c>
      <c r="AI7" s="56"/>
      <c r="AJ7" s="38" t="s">
        <v>7</v>
      </c>
      <c r="AK7" s="41">
        <f t="shared" ref="AK7:AK13" si="2">SUM(AL7:AW7)</f>
        <v>0</v>
      </c>
      <c r="AL7" s="2"/>
      <c r="AM7" s="2"/>
      <c r="AN7" s="2"/>
      <c r="AO7" s="2"/>
      <c r="AP7" s="2"/>
      <c r="AQ7" s="43"/>
      <c r="AR7" s="43"/>
      <c r="AS7" s="43"/>
      <c r="AT7" s="43"/>
      <c r="AU7" s="43"/>
      <c r="AV7" s="43"/>
      <c r="AW7" s="2"/>
      <c r="AX7" s="22">
        <f>((AL7*$D$5)+(AM7*$E$5)+(AN7*$F$5)+(AO7*$G$5)+(AP7*$H$5)+(AQ7*$I$5)+(AR7*$J$5)+(AS7*$K$5)+(AT7*$L$5)+(AU7*$M$5)+(AV7*$N$5))</f>
        <v>0</v>
      </c>
      <c r="AZ7" s="56"/>
      <c r="BA7" s="38" t="s">
        <v>7</v>
      </c>
      <c r="BB7" s="41">
        <f t="shared" ref="BB7:BB13" si="3">SUM(BC7:BN7)</f>
        <v>4</v>
      </c>
      <c r="BC7" s="2"/>
      <c r="BD7" s="2"/>
      <c r="BE7" s="2">
        <v>1</v>
      </c>
      <c r="BF7" s="2">
        <v>3</v>
      </c>
      <c r="BG7" s="2"/>
      <c r="BH7" s="43"/>
      <c r="BI7" s="43"/>
      <c r="BJ7" s="43"/>
      <c r="BK7" s="43"/>
      <c r="BL7" s="43"/>
      <c r="BM7" s="43"/>
      <c r="BN7" s="2"/>
      <c r="BO7" s="22">
        <f>((BC7*$D$5)+(BD7*$E$5)+(BE7*$F$5)+(BF7*$G$5)+(BG7*$H$5)+(BH7*$I$5)+(BI7*$J$5)+(BJ7*$K$5)+(BK7*$L$5)+(BL7*$M$5)+(BM7*$N$5))</f>
        <v>33</v>
      </c>
      <c r="BQ7" s="63"/>
    </row>
    <row r="8" spans="1:71" ht="15" customHeight="1" x14ac:dyDescent="0.25">
      <c r="A8" s="56"/>
      <c r="B8" s="38" t="s">
        <v>8</v>
      </c>
      <c r="C8" s="41">
        <f t="shared" si="0"/>
        <v>2</v>
      </c>
      <c r="D8" s="43"/>
      <c r="E8" s="43"/>
      <c r="F8" s="43"/>
      <c r="G8" s="2">
        <v>2</v>
      </c>
      <c r="H8" s="43"/>
      <c r="I8" s="2"/>
      <c r="J8" s="43"/>
      <c r="K8" s="2"/>
      <c r="L8" s="43"/>
      <c r="M8" s="2"/>
      <c r="N8" s="43"/>
      <c r="O8" s="2"/>
      <c r="P8" s="22">
        <f>((D8*$D$5)+(E8*$E$5)+(F8*$F$5)+(G8*$G$5)+(H8*$H$5)+(I8*$I$5)+(J8*$J$5)+(K8*$K$5)+(L8*$L$5)+(M8*$M$5)+(N8*$N$5))*2</f>
        <v>32</v>
      </c>
      <c r="R8" s="56"/>
      <c r="S8" s="38" t="s">
        <v>8</v>
      </c>
      <c r="T8" s="41">
        <f t="shared" si="1"/>
        <v>2</v>
      </c>
      <c r="U8" s="43"/>
      <c r="V8" s="43"/>
      <c r="W8" s="43"/>
      <c r="X8" s="2">
        <v>1</v>
      </c>
      <c r="Y8" s="43"/>
      <c r="Z8" s="2"/>
      <c r="AA8" s="43"/>
      <c r="AB8" s="2"/>
      <c r="AC8" s="43"/>
      <c r="AD8" s="2"/>
      <c r="AE8" s="43"/>
      <c r="AF8" s="2">
        <v>1</v>
      </c>
      <c r="AG8" s="22">
        <f>((U8*$D$5)+(V8*$E$5)+(W8*$F$5)+(X8*$G$5)+(Y8*$H$5)+(Z8*$I$5)+(AA8*$J$5)+(AB8*$K$5)+(AC8*$L$5)+(AD8*$M$5)+(AE8*$N$5))*2</f>
        <v>16</v>
      </c>
      <c r="AI8" s="56"/>
      <c r="AJ8" s="38" t="s">
        <v>8</v>
      </c>
      <c r="AK8" s="41">
        <f t="shared" si="2"/>
        <v>4</v>
      </c>
      <c r="AL8" s="43"/>
      <c r="AM8" s="43"/>
      <c r="AN8" s="43"/>
      <c r="AO8" s="2">
        <v>2</v>
      </c>
      <c r="AP8" s="43"/>
      <c r="AQ8" s="2">
        <v>1</v>
      </c>
      <c r="AR8" s="43"/>
      <c r="AS8" s="2">
        <v>1</v>
      </c>
      <c r="AT8" s="43"/>
      <c r="AU8" s="2"/>
      <c r="AV8" s="43"/>
      <c r="AW8" s="2"/>
      <c r="AX8" s="22">
        <f>((AL8*$D$5)+(AM8*$E$5)+(AN8*$F$5)+(AO8*$G$5)+(AP8*$H$5)+(AQ8*$I$5)+(AR8*$J$5)+(AS8*$K$5)+(AT8*$L$5)+(AU8*$M$5)+(AV8*$N$5))*2</f>
        <v>52</v>
      </c>
      <c r="AZ8" s="56"/>
      <c r="BA8" s="38" t="s">
        <v>8</v>
      </c>
      <c r="BB8" s="41">
        <f t="shared" si="3"/>
        <v>2</v>
      </c>
      <c r="BC8" s="43"/>
      <c r="BD8" s="43"/>
      <c r="BE8" s="43"/>
      <c r="BF8" s="2"/>
      <c r="BG8" s="43"/>
      <c r="BH8" s="2"/>
      <c r="BI8" s="43"/>
      <c r="BJ8" s="2"/>
      <c r="BK8" s="43"/>
      <c r="BL8" s="2">
        <v>1</v>
      </c>
      <c r="BM8" s="43"/>
      <c r="BN8" s="2">
        <v>1</v>
      </c>
      <c r="BO8" s="22">
        <f>((BC8*$D$5)+(BD8*$E$5)+(BE8*$F$5)+(BF8*$G$5)+(BG8*$H$5)+(BH8*$I$5)+(BI8*$J$5)+(BJ8*$K$5)+(BK8*$L$5)+(BL8*$M$5)+(BM8*$N$5))*2</f>
        <v>4</v>
      </c>
      <c r="BQ8" s="63"/>
    </row>
    <row r="9" spans="1:71" ht="15" customHeight="1" x14ac:dyDescent="0.25">
      <c r="A9" s="56"/>
      <c r="B9" s="38" t="s">
        <v>9</v>
      </c>
      <c r="C9" s="41">
        <f t="shared" si="0"/>
        <v>0</v>
      </c>
      <c r="D9" s="43"/>
      <c r="E9" s="43"/>
      <c r="F9" s="43"/>
      <c r="G9" s="2"/>
      <c r="H9" s="43"/>
      <c r="I9" s="2"/>
      <c r="J9" s="43"/>
      <c r="K9" s="2"/>
      <c r="L9" s="43"/>
      <c r="M9" s="2"/>
      <c r="N9" s="43"/>
      <c r="O9" s="2"/>
      <c r="P9" s="22">
        <f>((D9*$D$5)+(E9*$E$5)+(F9*$F$5)+(G9*$G$5)+(H9*$H$5)+(I9*$I$5)+(J9*$J$5)+(K9*$K$5)+(L9*$L$5)+(M9*$M$5)+(N9*$N$5))*2</f>
        <v>0</v>
      </c>
      <c r="R9" s="56"/>
      <c r="S9" s="38" t="s">
        <v>9</v>
      </c>
      <c r="T9" s="41">
        <f t="shared" si="1"/>
        <v>0</v>
      </c>
      <c r="U9" s="43"/>
      <c r="V9" s="43"/>
      <c r="W9" s="43"/>
      <c r="X9" s="2"/>
      <c r="Y9" s="43"/>
      <c r="Z9" s="2"/>
      <c r="AA9" s="43"/>
      <c r="AB9" s="2"/>
      <c r="AC9" s="43"/>
      <c r="AD9" s="2"/>
      <c r="AE9" s="43"/>
      <c r="AF9" s="2"/>
      <c r="AG9" s="22">
        <f>((U9*$D$5)+(V9*$E$5)+(W9*$F$5)+(X9*$G$5)+(Y9*$H$5)+(Z9*$I$5)+(AA9*$J$5)+(AB9*$K$5)+(AC9*$L$5)+(AD9*$M$5)+(AE9*$N$5))*2</f>
        <v>0</v>
      </c>
      <c r="AI9" s="56"/>
      <c r="AJ9" s="38" t="s">
        <v>9</v>
      </c>
      <c r="AK9" s="41">
        <f t="shared" si="2"/>
        <v>4</v>
      </c>
      <c r="AL9" s="43"/>
      <c r="AM9" s="43"/>
      <c r="AN9" s="43"/>
      <c r="AO9" s="2"/>
      <c r="AP9" s="43"/>
      <c r="AQ9" s="2">
        <v>4</v>
      </c>
      <c r="AR9" s="43"/>
      <c r="AS9" s="2"/>
      <c r="AT9" s="43"/>
      <c r="AU9" s="2"/>
      <c r="AV9" s="43"/>
      <c r="AW9" s="2"/>
      <c r="AX9" s="22">
        <f>((AL9*$D$5)+(AM9*$E$5)+(AN9*$F$5)+(AO9*$G$5)+(AP9*$H$5)+(AQ9*$I$5)+(AR9*$J$5)+(AS9*$K$5)+(AT9*$L$5)+(AU9*$M$5)+(AV9*$N$5))*2</f>
        <v>48</v>
      </c>
      <c r="AZ9" s="56"/>
      <c r="BA9" s="38" t="s">
        <v>9</v>
      </c>
      <c r="BB9" s="41">
        <f t="shared" si="3"/>
        <v>0</v>
      </c>
      <c r="BC9" s="43"/>
      <c r="BD9" s="43"/>
      <c r="BE9" s="43"/>
      <c r="BF9" s="2"/>
      <c r="BG9" s="43"/>
      <c r="BH9" s="2"/>
      <c r="BI9" s="43"/>
      <c r="BJ9" s="2"/>
      <c r="BK9" s="43"/>
      <c r="BL9" s="2"/>
      <c r="BM9" s="43"/>
      <c r="BN9" s="2"/>
      <c r="BO9" s="22">
        <f>((BC9*$D$5)+(BD9*$E$5)+(BE9*$F$5)+(BF9*$G$5)+(BG9*$H$5)+(BH9*$I$5)+(BI9*$J$5)+(BJ9*$K$5)+(BK9*$L$5)+(BL9*$M$5)+(BM9*$N$5))*2</f>
        <v>0</v>
      </c>
      <c r="BQ9" s="63"/>
    </row>
    <row r="10" spans="1:71" ht="15" customHeight="1" x14ac:dyDescent="0.25">
      <c r="A10" s="56"/>
      <c r="B10" s="39" t="s">
        <v>10</v>
      </c>
      <c r="C10" s="40">
        <f t="shared" si="0"/>
        <v>2</v>
      </c>
      <c r="D10" s="2">
        <v>1</v>
      </c>
      <c r="E10" s="2">
        <v>1</v>
      </c>
      <c r="F10" s="2"/>
      <c r="G10" s="2"/>
      <c r="H10" s="2"/>
      <c r="I10" s="43"/>
      <c r="J10" s="43"/>
      <c r="K10" s="43"/>
      <c r="L10" s="43"/>
      <c r="M10" s="43"/>
      <c r="N10" s="43"/>
      <c r="O10" s="2"/>
      <c r="P10" s="22">
        <f>((D10*$D$5)+(E10*$E$5)+(F10*$F$5)+(G10*$G$5)+(H10*$H$5)+(I10*$I$5)+(J10*$J$5)+(K10*$K$5)+(L10*$L$5)+(M10*$M$5)+(N10*$N$5))</f>
        <v>21</v>
      </c>
      <c r="R10" s="56"/>
      <c r="S10" s="39" t="s">
        <v>10</v>
      </c>
      <c r="T10" s="40">
        <f t="shared" si="1"/>
        <v>4</v>
      </c>
      <c r="U10" s="2"/>
      <c r="V10" s="2"/>
      <c r="W10" s="2">
        <v>4</v>
      </c>
      <c r="X10" s="2"/>
      <c r="Y10" s="2"/>
      <c r="Z10" s="43"/>
      <c r="AA10" s="43"/>
      <c r="AB10" s="43"/>
      <c r="AC10" s="43"/>
      <c r="AD10" s="43"/>
      <c r="AE10" s="43"/>
      <c r="AF10" s="2"/>
      <c r="AG10" s="22">
        <f>((U10*$D$5)+(V10*$E$5)+(W10*$F$5)+(X10*$G$5)+(Y10*$H$5)+(Z10*$I$5)+(AA10*$J$5)+(AB10*$K$5)+(AC10*$L$5)+(AD10*$M$5)+(AE10*$N$5))</f>
        <v>36</v>
      </c>
      <c r="AI10" s="56"/>
      <c r="AJ10" s="39" t="s">
        <v>10</v>
      </c>
      <c r="AK10" s="40">
        <f t="shared" si="2"/>
        <v>2</v>
      </c>
      <c r="AL10" s="2"/>
      <c r="AM10" s="2">
        <v>1</v>
      </c>
      <c r="AN10" s="2">
        <v>1</v>
      </c>
      <c r="AO10" s="2"/>
      <c r="AP10" s="2"/>
      <c r="AQ10" s="43"/>
      <c r="AR10" s="43"/>
      <c r="AS10" s="43"/>
      <c r="AT10" s="43"/>
      <c r="AU10" s="43"/>
      <c r="AV10" s="43"/>
      <c r="AW10" s="2"/>
      <c r="AX10" s="22">
        <f>((AL10*$D$5)+(AM10*$E$5)+(AN10*$F$5)+(AO10*$G$5)+(AP10*$H$5)+(AQ10*$I$5)+(AR10*$J$5)+(AS10*$K$5)+(AT10*$L$5)+(AU10*$M$5)+(AV10*$N$5))</f>
        <v>19</v>
      </c>
      <c r="AZ10" s="56"/>
      <c r="BA10" s="39" t="s">
        <v>10</v>
      </c>
      <c r="BB10" s="40">
        <f t="shared" si="3"/>
        <v>4</v>
      </c>
      <c r="BC10" s="2">
        <v>1</v>
      </c>
      <c r="BD10" s="2"/>
      <c r="BE10" s="2">
        <v>3</v>
      </c>
      <c r="BF10" s="2"/>
      <c r="BG10" s="2"/>
      <c r="BH10" s="43"/>
      <c r="BI10" s="43"/>
      <c r="BJ10" s="43"/>
      <c r="BK10" s="43"/>
      <c r="BL10" s="43"/>
      <c r="BM10" s="43"/>
      <c r="BN10" s="2"/>
      <c r="BO10" s="22">
        <f>((BC10*$D$5)+(BD10*$E$5)+(BE10*$F$5)+(BF10*$G$5)+(BG10*$H$5)+(BH10*$I$5)+(BI10*$J$5)+(BJ10*$K$5)+(BK10*$L$5)+(BL10*$M$5)+(BM10*$N$5))</f>
        <v>38</v>
      </c>
      <c r="BQ10" s="63"/>
    </row>
    <row r="11" spans="1:71" ht="15" customHeight="1" x14ac:dyDescent="0.25">
      <c r="A11" s="56"/>
      <c r="B11" s="39" t="s">
        <v>11</v>
      </c>
      <c r="C11" s="40">
        <f t="shared" si="0"/>
        <v>0</v>
      </c>
      <c r="D11" s="2"/>
      <c r="E11" s="2"/>
      <c r="F11" s="2"/>
      <c r="G11" s="2"/>
      <c r="H11" s="2"/>
      <c r="I11" s="43"/>
      <c r="J11" s="43"/>
      <c r="K11" s="43"/>
      <c r="L11" s="43"/>
      <c r="M11" s="43"/>
      <c r="N11" s="43"/>
      <c r="O11" s="2"/>
      <c r="P11" s="22">
        <f>((D11*$D$5)+(E11*$E$5)+(F11*$F$5)+(G11*$G$5)+(H11*$H$5)+(I11*$I$5)+(J11*$J$5)+(K11*$K$5)+(L11*$L$5)+(M11*$M$5)+(N11*$N$5))</f>
        <v>0</v>
      </c>
      <c r="R11" s="56"/>
      <c r="S11" s="39" t="s">
        <v>11</v>
      </c>
      <c r="T11" s="40">
        <f t="shared" si="1"/>
        <v>4</v>
      </c>
      <c r="U11" s="2">
        <v>1</v>
      </c>
      <c r="V11" s="2">
        <v>1</v>
      </c>
      <c r="W11" s="2">
        <v>2</v>
      </c>
      <c r="X11" s="2"/>
      <c r="Y11" s="2"/>
      <c r="Z11" s="43"/>
      <c r="AA11" s="43"/>
      <c r="AB11" s="43"/>
      <c r="AC11" s="43"/>
      <c r="AD11" s="43"/>
      <c r="AE11" s="43"/>
      <c r="AF11" s="2"/>
      <c r="AG11" s="22">
        <f>((U11*$D$5)+(V11*$E$5)+(W11*$F$5)+(X11*$G$5)+(Y11*$H$5)+(Z11*$I$5)+(AA11*$J$5)+(AB11*$K$5)+(AC11*$L$5)+(AD11*$M$5)+(AE11*$N$5))</f>
        <v>39</v>
      </c>
      <c r="AI11" s="56"/>
      <c r="AJ11" s="39" t="s">
        <v>11</v>
      </c>
      <c r="AK11" s="40">
        <f t="shared" si="2"/>
        <v>0</v>
      </c>
      <c r="AL11" s="2"/>
      <c r="AM11" s="2"/>
      <c r="AN11" s="2"/>
      <c r="AO11" s="2"/>
      <c r="AP11" s="2"/>
      <c r="AQ11" s="43"/>
      <c r="AR11" s="43"/>
      <c r="AS11" s="43"/>
      <c r="AT11" s="43"/>
      <c r="AU11" s="43"/>
      <c r="AV11" s="43"/>
      <c r="AW11" s="2"/>
      <c r="AX11" s="22">
        <f>((AL11*$D$5)+(AM11*$E$5)+(AN11*$F$5)+(AO11*$G$5)+(AP11*$H$5)+(AQ11*$I$5)+(AR11*$J$5)+(AS11*$K$5)+(AT11*$L$5)+(AU11*$M$5)+(AV11*$N$5))</f>
        <v>0</v>
      </c>
      <c r="AZ11" s="56"/>
      <c r="BA11" s="39" t="s">
        <v>11</v>
      </c>
      <c r="BB11" s="40">
        <f t="shared" si="3"/>
        <v>4</v>
      </c>
      <c r="BC11" s="2"/>
      <c r="BD11" s="2">
        <v>2</v>
      </c>
      <c r="BE11" s="2">
        <v>2</v>
      </c>
      <c r="BF11" s="2"/>
      <c r="BG11" s="2"/>
      <c r="BH11" s="43"/>
      <c r="BI11" s="43"/>
      <c r="BJ11" s="43"/>
      <c r="BK11" s="43"/>
      <c r="BL11" s="43"/>
      <c r="BM11" s="43"/>
      <c r="BN11" s="2"/>
      <c r="BO11" s="22">
        <f>((BC11*$D$5)+(BD11*$E$5)+(BE11*$F$5)+(BF11*$G$5)+(BG11*$H$5)+(BH11*$I$5)+(BI11*$J$5)+(BJ11*$K$5)+(BK11*$L$5)+(BL11*$M$5)+(BM11*$N$5))</f>
        <v>38</v>
      </c>
      <c r="BQ11" s="63"/>
    </row>
    <row r="12" spans="1:71" ht="15" customHeight="1" x14ac:dyDescent="0.25">
      <c r="A12" s="56"/>
      <c r="B12" s="39" t="s">
        <v>12</v>
      </c>
      <c r="C12" s="40">
        <f t="shared" si="0"/>
        <v>4</v>
      </c>
      <c r="D12" s="43"/>
      <c r="E12" s="43"/>
      <c r="F12" s="43"/>
      <c r="G12" s="2">
        <v>3</v>
      </c>
      <c r="H12" s="43"/>
      <c r="I12" s="2"/>
      <c r="J12" s="43"/>
      <c r="K12" s="2">
        <v>1</v>
      </c>
      <c r="L12" s="43"/>
      <c r="M12" s="2"/>
      <c r="N12" s="43"/>
      <c r="O12" s="2"/>
      <c r="P12" s="22">
        <f>((D12*$D$5)+(E12*$E$5)+(F12*$F$5)+(G12*$G$5)+(H12*$H$5)+(I12*$I$5)+(J12*$J$5)+(K12*$K$5)+(L12*$L$5)+(M12*$M$5)+(N12*$N$5))*2</f>
        <v>56</v>
      </c>
      <c r="R12" s="56"/>
      <c r="S12" s="39" t="s">
        <v>12</v>
      </c>
      <c r="T12" s="40">
        <f t="shared" si="1"/>
        <v>2</v>
      </c>
      <c r="U12" s="43"/>
      <c r="V12" s="43"/>
      <c r="W12" s="43"/>
      <c r="X12" s="2">
        <v>1</v>
      </c>
      <c r="Y12" s="43"/>
      <c r="Z12" s="2"/>
      <c r="AA12" s="43"/>
      <c r="AB12" s="2">
        <v>1</v>
      </c>
      <c r="AC12" s="43"/>
      <c r="AD12" s="2"/>
      <c r="AE12" s="43"/>
      <c r="AF12" s="2"/>
      <c r="AG12" s="22">
        <f>((U12*$D$5)+(V12*$E$5)+(W12*$F$5)+(X12*$G$5)+(Y12*$H$5)+(Z12*$I$5)+(AA12*$J$5)+(AB12*$K$5)+(AC12*$L$5)+(AD12*$M$5)+(AE12*$N$5))*2</f>
        <v>24</v>
      </c>
      <c r="AI12" s="56"/>
      <c r="AJ12" s="39" t="s">
        <v>12</v>
      </c>
      <c r="AK12" s="40">
        <f t="shared" si="2"/>
        <v>4</v>
      </c>
      <c r="AL12" s="43"/>
      <c r="AM12" s="43"/>
      <c r="AN12" s="43"/>
      <c r="AO12" s="2">
        <v>4</v>
      </c>
      <c r="AP12" s="43"/>
      <c r="AQ12" s="2"/>
      <c r="AR12" s="43"/>
      <c r="AS12" s="2"/>
      <c r="AT12" s="43"/>
      <c r="AU12" s="2"/>
      <c r="AV12" s="43"/>
      <c r="AW12" s="2"/>
      <c r="AX12" s="22">
        <f>((AL12*$D$5)+(AM12*$E$5)+(AN12*$F$5)+(AO12*$G$5)+(AP12*$H$5)+(AQ12*$I$5)+(AR12*$J$5)+(AS12*$K$5)+(AT12*$L$5)+(AU12*$M$5)+(AV12*$N$5))*2</f>
        <v>64</v>
      </c>
      <c r="AZ12" s="56"/>
      <c r="BA12" s="39" t="s">
        <v>12</v>
      </c>
      <c r="BB12" s="40">
        <f t="shared" si="3"/>
        <v>2</v>
      </c>
      <c r="BC12" s="43"/>
      <c r="BD12" s="43"/>
      <c r="BE12" s="43"/>
      <c r="BF12" s="2"/>
      <c r="BG12" s="43"/>
      <c r="BH12" s="2">
        <v>1</v>
      </c>
      <c r="BI12" s="43"/>
      <c r="BJ12" s="2"/>
      <c r="BK12" s="43"/>
      <c r="BL12" s="2"/>
      <c r="BM12" s="43"/>
      <c r="BN12" s="2">
        <v>1</v>
      </c>
      <c r="BO12" s="22">
        <f>((BC12*$D$5)+(BD12*$E$5)+(BE12*$F$5)+(BF12*$G$5)+(BG12*$H$5)+(BH12*$I$5)+(BI12*$J$5)+(BJ12*$K$5)+(BK12*$L$5)+(BL12*$M$5)+(BM12*$N$5))*2</f>
        <v>12</v>
      </c>
      <c r="BQ12" s="63"/>
    </row>
    <row r="13" spans="1:71" ht="15" customHeight="1" x14ac:dyDescent="0.25">
      <c r="A13" s="56"/>
      <c r="B13" s="39" t="s">
        <v>13</v>
      </c>
      <c r="C13" s="40">
        <f t="shared" si="0"/>
        <v>4</v>
      </c>
      <c r="D13" s="43"/>
      <c r="E13" s="43"/>
      <c r="F13" s="43"/>
      <c r="G13" s="2">
        <v>4</v>
      </c>
      <c r="H13" s="43"/>
      <c r="I13" s="2"/>
      <c r="J13" s="43"/>
      <c r="K13" s="2"/>
      <c r="L13" s="43"/>
      <c r="M13" s="2"/>
      <c r="N13" s="43"/>
      <c r="O13" s="2"/>
      <c r="P13" s="22">
        <f>((D13*$D$5)+(E13*$E$5)+(F13*$F$5)+(G13*$G$5)+(H13*$H$5)+(I13*$I$5)+(J13*$J$5)+(K13*$K$5)+(L13*$L$5)+(M13*$M$5)+(N13*$N$5))*2</f>
        <v>64</v>
      </c>
      <c r="R13" s="56"/>
      <c r="S13" s="39" t="s">
        <v>13</v>
      </c>
      <c r="T13" s="40">
        <f t="shared" si="1"/>
        <v>0</v>
      </c>
      <c r="U13" s="43"/>
      <c r="V13" s="43"/>
      <c r="W13" s="43"/>
      <c r="X13" s="2"/>
      <c r="Y13" s="43"/>
      <c r="Z13" s="2"/>
      <c r="AA13" s="43"/>
      <c r="AB13" s="2"/>
      <c r="AC13" s="43"/>
      <c r="AD13" s="2"/>
      <c r="AE13" s="43"/>
      <c r="AF13" s="2"/>
      <c r="AG13" s="22">
        <f>((U13*$D$5)+(V13*$E$5)+(W13*$F$5)+(X13*$G$5)+(Y13*$H$5)+(Z13*$I$5)+(AA13*$J$5)+(AB13*$K$5)+(AC13*$L$5)+(AD13*$M$5)+(AE13*$N$5))*2</f>
        <v>0</v>
      </c>
      <c r="AI13" s="56"/>
      <c r="AJ13" s="39" t="s">
        <v>13</v>
      </c>
      <c r="AK13" s="40">
        <f t="shared" si="2"/>
        <v>4</v>
      </c>
      <c r="AL13" s="43"/>
      <c r="AM13" s="43"/>
      <c r="AN13" s="43"/>
      <c r="AO13" s="2">
        <v>1</v>
      </c>
      <c r="AP13" s="43"/>
      <c r="AQ13" s="2"/>
      <c r="AR13" s="43"/>
      <c r="AS13" s="2">
        <v>1</v>
      </c>
      <c r="AT13" s="43"/>
      <c r="AU13" s="2"/>
      <c r="AV13" s="43"/>
      <c r="AW13" s="2">
        <v>2</v>
      </c>
      <c r="AX13" s="22">
        <f>((AL13*$D$5)+(AM13*$E$5)+(AN13*$F$5)+(AO13*$G$5)+(AP13*$H$5)+(AQ13*$I$5)+(AR13*$J$5)+(AS13*$K$5)+(AT13*$L$5)+(AU13*$M$5)+(AV13*$N$5))*2</f>
        <v>24</v>
      </c>
      <c r="AZ13" s="56"/>
      <c r="BA13" s="39" t="s">
        <v>13</v>
      </c>
      <c r="BB13" s="40">
        <f t="shared" si="3"/>
        <v>0</v>
      </c>
      <c r="BC13" s="43"/>
      <c r="BD13" s="43"/>
      <c r="BE13" s="43"/>
      <c r="BF13" s="2"/>
      <c r="BG13" s="43"/>
      <c r="BH13" s="2"/>
      <c r="BI13" s="43"/>
      <c r="BJ13" s="2"/>
      <c r="BK13" s="43"/>
      <c r="BL13" s="2"/>
      <c r="BM13" s="43"/>
      <c r="BN13" s="2"/>
      <c r="BO13" s="22">
        <f>((BC13*$D$5)+(BD13*$E$5)+(BE13*$F$5)+(BF13*$G$5)+(BG13*$H$5)+(BH13*$I$5)+(BI13*$J$5)+(BJ13*$K$5)+(BK13*$L$5)+(BL13*$M$5)+(BM13*$N$5))*2</f>
        <v>0</v>
      </c>
      <c r="BQ13" s="63"/>
    </row>
    <row r="14" spans="1:71" ht="15.75" customHeight="1" x14ac:dyDescent="0.25">
      <c r="A14" s="57"/>
      <c r="B14" s="37" t="s">
        <v>2</v>
      </c>
      <c r="C14" s="36">
        <f>SUM(C6:C13)</f>
        <v>20</v>
      </c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42">
        <f>SUM(P6:P13)</f>
        <v>253</v>
      </c>
      <c r="R14" s="57"/>
      <c r="S14" s="37" t="s">
        <v>2</v>
      </c>
      <c r="T14" s="36">
        <f>SUM(T6:T13)</f>
        <v>20</v>
      </c>
      <c r="U14" s="52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4"/>
      <c r="AG14" s="42">
        <f>SUM(AG6:AG13)</f>
        <v>185</v>
      </c>
      <c r="AI14" s="57"/>
      <c r="AJ14" s="37" t="s">
        <v>2</v>
      </c>
      <c r="AK14" s="36">
        <f>SUM(AK6:AK13)</f>
        <v>20</v>
      </c>
      <c r="AL14" s="52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4"/>
      <c r="AX14" s="42">
        <f>SUM(AX6:AX13)</f>
        <v>227</v>
      </c>
      <c r="AZ14" s="57"/>
      <c r="BA14" s="37" t="s">
        <v>2</v>
      </c>
      <c r="BB14" s="36">
        <f>SUM(BB6:BB13)</f>
        <v>20</v>
      </c>
      <c r="BC14" s="52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4"/>
      <c r="BO14" s="42">
        <f>SUM(BO6:BO13)</f>
        <v>162</v>
      </c>
      <c r="BQ14" s="33">
        <f>SUM(BO14,AX14,AG14,P14)</f>
        <v>827</v>
      </c>
    </row>
    <row r="15" spans="1:71" ht="15.75" customHeight="1" x14ac:dyDescent="0.25">
      <c r="A15" s="27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R15" s="27"/>
      <c r="S15" s="25"/>
      <c r="T15" s="25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I15" s="27"/>
      <c r="AJ15" s="25"/>
      <c r="AK15" s="25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Z15" s="27"/>
      <c r="BA15" s="61" t="s">
        <v>16</v>
      </c>
      <c r="BB15" s="53"/>
      <c r="BC15" s="54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</row>
    <row r="16" spans="1:71" ht="15.75" customHeight="1" x14ac:dyDescent="0.25">
      <c r="A16" s="55">
        <v>1</v>
      </c>
      <c r="B16" s="58" t="str">
        <f>B4</f>
        <v>Dan B.</v>
      </c>
      <c r="C16" s="59"/>
      <c r="D16" s="59"/>
      <c r="E16" s="59"/>
      <c r="F16" s="59"/>
      <c r="G16" s="59"/>
      <c r="H16" s="60"/>
      <c r="I16" s="61" t="s">
        <v>22</v>
      </c>
      <c r="J16" s="53"/>
      <c r="K16" s="53"/>
      <c r="L16" s="53"/>
      <c r="M16" s="53"/>
      <c r="N16" s="61" t="s">
        <v>14</v>
      </c>
      <c r="O16" s="53"/>
      <c r="P16" s="54"/>
      <c r="R16" s="55">
        <v>1</v>
      </c>
      <c r="S16" s="58" t="str">
        <f>B16</f>
        <v>Dan B.</v>
      </c>
      <c r="T16" s="59"/>
      <c r="U16" s="59"/>
      <c r="V16" s="59"/>
      <c r="W16" s="59"/>
      <c r="X16" s="59"/>
      <c r="Y16" s="60"/>
      <c r="Z16" s="61" t="s">
        <v>22</v>
      </c>
      <c r="AA16" s="53"/>
      <c r="AB16" s="53"/>
      <c r="AC16" s="53"/>
      <c r="AD16" s="53"/>
      <c r="AE16" s="61" t="s">
        <v>15</v>
      </c>
      <c r="AF16" s="53"/>
      <c r="AG16" s="54"/>
      <c r="AI16" s="55">
        <v>1</v>
      </c>
      <c r="AJ16" s="58" t="str">
        <f>B16</f>
        <v>Dan B.</v>
      </c>
      <c r="AK16" s="59"/>
      <c r="AL16" s="59"/>
      <c r="AM16" s="59"/>
      <c r="AN16" s="59"/>
      <c r="AO16" s="59"/>
      <c r="AP16" s="60"/>
      <c r="AQ16" s="61" t="s">
        <v>22</v>
      </c>
      <c r="AR16" s="53"/>
      <c r="AS16" s="53"/>
      <c r="AT16" s="53"/>
      <c r="AU16" s="53"/>
      <c r="AV16" s="61" t="s">
        <v>16</v>
      </c>
      <c r="AW16" s="53"/>
      <c r="AX16" s="54"/>
      <c r="AZ16" s="55">
        <v>1</v>
      </c>
      <c r="BA16" s="58" t="str">
        <f>B16</f>
        <v>Dan B.</v>
      </c>
      <c r="BB16" s="59"/>
      <c r="BC16" s="59"/>
      <c r="BD16" s="59"/>
      <c r="BE16" s="59"/>
      <c r="BF16" s="59"/>
      <c r="BG16" s="60"/>
      <c r="BH16" s="61" t="s">
        <v>22</v>
      </c>
      <c r="BI16" s="53"/>
      <c r="BJ16" s="53"/>
      <c r="BK16" s="53"/>
      <c r="BL16" s="53"/>
      <c r="BM16" s="61" t="s">
        <v>17</v>
      </c>
      <c r="BN16" s="53"/>
      <c r="BO16" s="54"/>
      <c r="BQ16" s="35" t="s">
        <v>18</v>
      </c>
    </row>
    <row r="17" spans="1:69" ht="15" customHeight="1" x14ac:dyDescent="0.25">
      <c r="A17" s="56"/>
      <c r="B17" s="13" t="s">
        <v>5</v>
      </c>
      <c r="C17" s="21" t="s">
        <v>4</v>
      </c>
      <c r="D17" s="21">
        <v>11</v>
      </c>
      <c r="E17" s="21">
        <v>10</v>
      </c>
      <c r="F17" s="21">
        <v>9</v>
      </c>
      <c r="G17" s="21">
        <v>8</v>
      </c>
      <c r="H17" s="21">
        <v>7</v>
      </c>
      <c r="I17" s="21">
        <v>6</v>
      </c>
      <c r="J17" s="21">
        <v>5</v>
      </c>
      <c r="K17" s="21">
        <v>4</v>
      </c>
      <c r="L17" s="21">
        <v>3</v>
      </c>
      <c r="M17" s="21">
        <v>2</v>
      </c>
      <c r="N17" s="21">
        <v>1</v>
      </c>
      <c r="O17" s="21" t="s">
        <v>3</v>
      </c>
      <c r="P17" s="21" t="s">
        <v>0</v>
      </c>
      <c r="R17" s="56"/>
      <c r="S17" s="13" t="s">
        <v>5</v>
      </c>
      <c r="T17" s="21" t="s">
        <v>4</v>
      </c>
      <c r="U17" s="21">
        <v>11</v>
      </c>
      <c r="V17" s="21">
        <v>10</v>
      </c>
      <c r="W17" s="21">
        <v>9</v>
      </c>
      <c r="X17" s="21">
        <v>8</v>
      </c>
      <c r="Y17" s="21">
        <v>7</v>
      </c>
      <c r="Z17" s="21">
        <v>6</v>
      </c>
      <c r="AA17" s="21">
        <v>5</v>
      </c>
      <c r="AB17" s="21">
        <v>4</v>
      </c>
      <c r="AC17" s="21">
        <v>3</v>
      </c>
      <c r="AD17" s="21">
        <v>2</v>
      </c>
      <c r="AE17" s="21">
        <v>1</v>
      </c>
      <c r="AF17" s="21" t="s">
        <v>3</v>
      </c>
      <c r="AG17" s="21" t="s">
        <v>0</v>
      </c>
      <c r="AI17" s="56"/>
      <c r="AJ17" s="13" t="s">
        <v>5</v>
      </c>
      <c r="AK17" s="21" t="s">
        <v>4</v>
      </c>
      <c r="AL17" s="21">
        <v>11</v>
      </c>
      <c r="AM17" s="21">
        <v>10</v>
      </c>
      <c r="AN17" s="21">
        <v>9</v>
      </c>
      <c r="AO17" s="21">
        <v>8</v>
      </c>
      <c r="AP17" s="21">
        <v>7</v>
      </c>
      <c r="AQ17" s="21">
        <v>6</v>
      </c>
      <c r="AR17" s="21">
        <v>5</v>
      </c>
      <c r="AS17" s="21">
        <v>4</v>
      </c>
      <c r="AT17" s="21">
        <v>3</v>
      </c>
      <c r="AU17" s="21">
        <v>2</v>
      </c>
      <c r="AV17" s="21">
        <v>1</v>
      </c>
      <c r="AW17" s="21" t="s">
        <v>3</v>
      </c>
      <c r="AX17" s="21" t="s">
        <v>0</v>
      </c>
      <c r="AZ17" s="56"/>
      <c r="BA17" s="13" t="s">
        <v>5</v>
      </c>
      <c r="BB17" s="21" t="s">
        <v>4</v>
      </c>
      <c r="BC17" s="21">
        <v>11</v>
      </c>
      <c r="BD17" s="21">
        <v>10</v>
      </c>
      <c r="BE17" s="21">
        <v>9</v>
      </c>
      <c r="BF17" s="21">
        <v>8</v>
      </c>
      <c r="BG17" s="21">
        <v>7</v>
      </c>
      <c r="BH17" s="21">
        <v>6</v>
      </c>
      <c r="BI17" s="21">
        <v>5</v>
      </c>
      <c r="BJ17" s="21">
        <v>4</v>
      </c>
      <c r="BK17" s="21">
        <v>3</v>
      </c>
      <c r="BL17" s="21">
        <v>2</v>
      </c>
      <c r="BM17" s="21">
        <v>1</v>
      </c>
      <c r="BN17" s="21" t="s">
        <v>3</v>
      </c>
      <c r="BO17" s="21" t="s">
        <v>0</v>
      </c>
      <c r="BQ17" s="62"/>
    </row>
    <row r="18" spans="1:69" ht="15" customHeight="1" x14ac:dyDescent="0.25">
      <c r="A18" s="56"/>
      <c r="B18" s="38" t="s">
        <v>6</v>
      </c>
      <c r="C18" s="41">
        <f t="shared" ref="C18:C25" si="4">SUM(D18:O18)</f>
        <v>0</v>
      </c>
      <c r="D18" s="2"/>
      <c r="E18" s="2"/>
      <c r="F18" s="2"/>
      <c r="G18" s="2"/>
      <c r="H18" s="2"/>
      <c r="I18" s="43"/>
      <c r="J18" s="43"/>
      <c r="K18" s="43"/>
      <c r="L18" s="43"/>
      <c r="M18" s="43"/>
      <c r="N18" s="43"/>
      <c r="O18" s="2"/>
      <c r="P18" s="22">
        <f>((D18*$D$5)+(E18*$E$5)+(F18*$F$5)+(G18*$G$5)+(H18*$H$5)+(I18*$I$5)+(J18*$J$5)+(K18*$K$5)+(L18*$L$5)+(M18*$M$5)+(N18*$N$5))</f>
        <v>0</v>
      </c>
      <c r="R18" s="56"/>
      <c r="S18" s="38" t="s">
        <v>6</v>
      </c>
      <c r="T18" s="41">
        <f>SUM(U18:AF18)</f>
        <v>0</v>
      </c>
      <c r="U18" s="2"/>
      <c r="V18" s="2"/>
      <c r="W18" s="2"/>
      <c r="X18" s="2"/>
      <c r="Y18" s="2"/>
      <c r="Z18" s="43"/>
      <c r="AA18" s="43"/>
      <c r="AB18" s="43"/>
      <c r="AC18" s="43"/>
      <c r="AD18" s="43"/>
      <c r="AE18" s="43"/>
      <c r="AF18" s="2"/>
      <c r="AG18" s="22">
        <f>((U18*$D$5)+(V18*$E$5)+(W18*$F$5)+(X18*$G$5)+(Y18*$H$5)+(Z18*$I$5)+(AA18*$J$5)+(AB18*$K$5)+(AC18*$L$5)+(AD18*$M$5)+(AE18*$N$5))</f>
        <v>0</v>
      </c>
      <c r="AI18" s="56"/>
      <c r="AJ18" s="38" t="s">
        <v>6</v>
      </c>
      <c r="AK18" s="41">
        <f>SUM(AL18:AW18)</f>
        <v>0</v>
      </c>
      <c r="AL18" s="2"/>
      <c r="AM18" s="2"/>
      <c r="AN18" s="2"/>
      <c r="AO18" s="2"/>
      <c r="AP18" s="2"/>
      <c r="AQ18" s="43"/>
      <c r="AR18" s="43"/>
      <c r="AS18" s="43"/>
      <c r="AT18" s="43"/>
      <c r="AU18" s="43"/>
      <c r="AV18" s="43"/>
      <c r="AW18" s="2"/>
      <c r="AX18" s="22">
        <f>((AL18*$D$5)+(AM18*$E$5)+(AN18*$F$5)+(AO18*$G$5)+(AP18*$H$5)+(AQ18*$I$5)+(AR18*$J$5)+(AS18*$K$5)+(AT18*$L$5)+(AU18*$M$5)+(AV18*$N$5))</f>
        <v>0</v>
      </c>
      <c r="AZ18" s="56"/>
      <c r="BA18" s="38" t="s">
        <v>6</v>
      </c>
      <c r="BB18" s="41">
        <f>SUM(BC18:BN18)</f>
        <v>0</v>
      </c>
      <c r="BC18" s="2"/>
      <c r="BD18" s="2"/>
      <c r="BE18" s="2"/>
      <c r="BF18" s="2"/>
      <c r="BG18" s="2"/>
      <c r="BH18" s="43"/>
      <c r="BI18" s="43"/>
      <c r="BJ18" s="43"/>
      <c r="BK18" s="43"/>
      <c r="BL18" s="43"/>
      <c r="BM18" s="43"/>
      <c r="BN18" s="2"/>
      <c r="BO18" s="22">
        <f>((BC18*$D$5)+(BD18*$E$5)+(BE18*$F$5)+(BF18*$G$5)+(BG18*$H$5)+(BH18*$I$5)+(BI18*$J$5)+(BJ18*$K$5)+(BK18*$L$5)+(BL18*$M$5)+(BM18*$N$5))</f>
        <v>0</v>
      </c>
      <c r="BQ18" s="63"/>
    </row>
    <row r="19" spans="1:69" ht="15" customHeight="1" x14ac:dyDescent="0.25">
      <c r="A19" s="56"/>
      <c r="B19" s="38" t="s">
        <v>7</v>
      </c>
      <c r="C19" s="41">
        <f t="shared" si="4"/>
        <v>0</v>
      </c>
      <c r="D19" s="2"/>
      <c r="E19" s="2"/>
      <c r="F19" s="2"/>
      <c r="G19" s="2"/>
      <c r="H19" s="2"/>
      <c r="I19" s="43"/>
      <c r="J19" s="43"/>
      <c r="K19" s="43"/>
      <c r="L19" s="43"/>
      <c r="M19" s="43"/>
      <c r="N19" s="43"/>
      <c r="O19" s="2"/>
      <c r="P19" s="22">
        <f>((D19*$D$5)+(E19*$E$5)+(F19*$F$5)+(G19*$G$5)+(H19*$H$5)+(I19*$I$5)+(J19*$J$5)+(K19*$K$5)+(L19*$L$5)+(M19*$M$5)+(N19*$N$5))</f>
        <v>0</v>
      </c>
      <c r="R19" s="56"/>
      <c r="S19" s="38" t="s">
        <v>7</v>
      </c>
      <c r="T19" s="41">
        <f t="shared" ref="T19:T25" si="5">SUM(U19:AF19)</f>
        <v>0</v>
      </c>
      <c r="U19" s="2"/>
      <c r="V19" s="2"/>
      <c r="W19" s="2"/>
      <c r="X19" s="2"/>
      <c r="Y19" s="2"/>
      <c r="Z19" s="43"/>
      <c r="AA19" s="43"/>
      <c r="AB19" s="43"/>
      <c r="AC19" s="43"/>
      <c r="AD19" s="43"/>
      <c r="AE19" s="43"/>
      <c r="AF19" s="2"/>
      <c r="AG19" s="22">
        <f>((U19*$D$5)+(V19*$E$5)+(W19*$F$5)+(X19*$G$5)+(Y19*$H$5)+(Z19*$I$5)+(AA19*$J$5)+(AB19*$K$5)+(AC19*$L$5)+(AD19*$M$5)+(AE19*$N$5))</f>
        <v>0</v>
      </c>
      <c r="AI19" s="56"/>
      <c r="AJ19" s="38" t="s">
        <v>7</v>
      </c>
      <c r="AK19" s="41">
        <f t="shared" ref="AK19:AK25" si="6">SUM(AL19:AW19)</f>
        <v>0</v>
      </c>
      <c r="AL19" s="2"/>
      <c r="AM19" s="2"/>
      <c r="AN19" s="2"/>
      <c r="AO19" s="2"/>
      <c r="AP19" s="2"/>
      <c r="AQ19" s="43"/>
      <c r="AR19" s="43"/>
      <c r="AS19" s="43"/>
      <c r="AT19" s="43"/>
      <c r="AU19" s="43"/>
      <c r="AV19" s="43"/>
      <c r="AW19" s="2"/>
      <c r="AX19" s="22">
        <f>((AL19*$D$5)+(AM19*$E$5)+(AN19*$F$5)+(AO19*$G$5)+(AP19*$H$5)+(AQ19*$I$5)+(AR19*$J$5)+(AS19*$K$5)+(AT19*$L$5)+(AU19*$M$5)+(AV19*$N$5))</f>
        <v>0</v>
      </c>
      <c r="AZ19" s="56"/>
      <c r="BA19" s="38" t="s">
        <v>7</v>
      </c>
      <c r="BB19" s="41">
        <f>SUM(BC19:BN19)</f>
        <v>0</v>
      </c>
      <c r="BC19" s="2"/>
      <c r="BD19" s="2"/>
      <c r="BE19" s="2"/>
      <c r="BF19" s="2"/>
      <c r="BG19" s="2"/>
      <c r="BH19" s="43"/>
      <c r="BI19" s="43"/>
      <c r="BJ19" s="43"/>
      <c r="BK19" s="43"/>
      <c r="BL19" s="43"/>
      <c r="BM19" s="43"/>
      <c r="BN19" s="2"/>
      <c r="BO19" s="22">
        <f>((BC19*$D$5)+(BD19*$E$5)+(BE19*$F$5)+(BF19*$G$5)+(BG19*$H$5)+(BH19*$I$5)+(BI19*$J$5)+(BJ19*$K$5)+(BK19*$L$5)+(BL19*$M$5)+(BM19*$N$5))</f>
        <v>0</v>
      </c>
      <c r="BQ19" s="63"/>
    </row>
    <row r="20" spans="1:69" ht="15" customHeight="1" x14ac:dyDescent="0.25">
      <c r="A20" s="56"/>
      <c r="B20" s="38" t="s">
        <v>8</v>
      </c>
      <c r="C20" s="41">
        <f t="shared" si="4"/>
        <v>0</v>
      </c>
      <c r="D20" s="43"/>
      <c r="E20" s="43"/>
      <c r="F20" s="43"/>
      <c r="G20" s="2"/>
      <c r="H20" s="43"/>
      <c r="I20" s="2"/>
      <c r="J20" s="43"/>
      <c r="K20" s="2"/>
      <c r="L20" s="43"/>
      <c r="M20" s="2"/>
      <c r="N20" s="43"/>
      <c r="O20" s="2"/>
      <c r="P20" s="22">
        <f>((D20*$D$5)+(E20*$E$5)+(F20*$F$5)+(G20*$G$5)+(H20*$H$5)+(I20*$I$5)+(J20*$J$5)+(K20*$K$5)+(L20*$L$5)+(M20*$M$5)+(N20*$N$5))*2</f>
        <v>0</v>
      </c>
      <c r="R20" s="56"/>
      <c r="S20" s="38" t="s">
        <v>8</v>
      </c>
      <c r="T20" s="41">
        <f t="shared" si="5"/>
        <v>0</v>
      </c>
      <c r="U20" s="43"/>
      <c r="V20" s="43"/>
      <c r="W20" s="43"/>
      <c r="X20" s="2"/>
      <c r="Y20" s="43"/>
      <c r="Z20" s="2"/>
      <c r="AA20" s="43"/>
      <c r="AB20" s="2"/>
      <c r="AC20" s="43"/>
      <c r="AD20" s="2"/>
      <c r="AE20" s="43"/>
      <c r="AF20" s="2"/>
      <c r="AG20" s="22">
        <f>((U20*$D$5)+(V20*$E$5)+(W20*$F$5)+(X20*$G$5)+(Y20*$H$5)+(Z20*$I$5)+(AA20*$J$5)+(AB20*$K$5)+(AC20*$L$5)+(AD20*$M$5)+(AE20*$N$5))*2</f>
        <v>0</v>
      </c>
      <c r="AI20" s="56"/>
      <c r="AJ20" s="38" t="s">
        <v>8</v>
      </c>
      <c r="AK20" s="41">
        <f t="shared" si="6"/>
        <v>0</v>
      </c>
      <c r="AL20" s="43"/>
      <c r="AM20" s="43"/>
      <c r="AN20" s="43"/>
      <c r="AO20" s="2"/>
      <c r="AP20" s="43"/>
      <c r="AQ20" s="2"/>
      <c r="AR20" s="43"/>
      <c r="AS20" s="2"/>
      <c r="AT20" s="43"/>
      <c r="AU20" s="2"/>
      <c r="AV20" s="43"/>
      <c r="AW20" s="2"/>
      <c r="AX20" s="22">
        <f>((AL20*$D$5)+(AM20*$E$5)+(AN20*$F$5)+(AO20*$G$5)+(AP20*$H$5)+(AQ20*$I$5)+(AR20*$J$5)+(AS20*$K$5)+(AT20*$L$5)+(AU20*$M$5)+(AV20*$N$5))*2</f>
        <v>0</v>
      </c>
      <c r="AZ20" s="56"/>
      <c r="BA20" s="38" t="s">
        <v>8</v>
      </c>
      <c r="BB20" s="41">
        <f>SUM(BC20:BN20)</f>
        <v>0</v>
      </c>
      <c r="BC20" s="43"/>
      <c r="BD20" s="43"/>
      <c r="BE20" s="43"/>
      <c r="BF20" s="2"/>
      <c r="BG20" s="43"/>
      <c r="BH20" s="2"/>
      <c r="BI20" s="43"/>
      <c r="BJ20" s="2"/>
      <c r="BK20" s="43"/>
      <c r="BL20" s="2"/>
      <c r="BM20" s="43"/>
      <c r="BN20" s="2"/>
      <c r="BO20" s="22">
        <f>((BC20*$D$5)+(BD20*$E$5)+(BE20*$F$5)+(BF20*$G$5)+(BG20*$H$5)+(BH20*$I$5)+(BI20*$J$5)+(BJ20*$K$5)+(BK20*$L$5)+(BL20*$M$5)+(BM20*$N$5))*2</f>
        <v>0</v>
      </c>
      <c r="BQ20" s="63"/>
    </row>
    <row r="21" spans="1:69" ht="15" customHeight="1" x14ac:dyDescent="0.25">
      <c r="A21" s="56"/>
      <c r="B21" s="38" t="s">
        <v>9</v>
      </c>
      <c r="C21" s="41">
        <f t="shared" si="4"/>
        <v>0</v>
      </c>
      <c r="D21" s="43"/>
      <c r="E21" s="43"/>
      <c r="F21" s="43"/>
      <c r="G21" s="2"/>
      <c r="H21" s="43"/>
      <c r="I21" s="2"/>
      <c r="J21" s="43"/>
      <c r="K21" s="2"/>
      <c r="L21" s="43"/>
      <c r="M21" s="2"/>
      <c r="N21" s="43"/>
      <c r="O21" s="2"/>
      <c r="P21" s="22">
        <f>((D21*$D$5)+(E21*$E$5)+(F21*$F$5)+(G21*$G$5)+(H21*$H$5)+(I21*$I$5)+(J21*$J$5)+(K21*$K$5)+(L21*$L$5)+(M21*$M$5)+(N21*$N$5))*2</f>
        <v>0</v>
      </c>
      <c r="R21" s="56"/>
      <c r="S21" s="38" t="s">
        <v>9</v>
      </c>
      <c r="T21" s="41">
        <f t="shared" si="5"/>
        <v>0</v>
      </c>
      <c r="U21" s="43"/>
      <c r="V21" s="43"/>
      <c r="W21" s="43"/>
      <c r="X21" s="2"/>
      <c r="Y21" s="43"/>
      <c r="Z21" s="2"/>
      <c r="AA21" s="43"/>
      <c r="AB21" s="2"/>
      <c r="AC21" s="43"/>
      <c r="AD21" s="2"/>
      <c r="AE21" s="43"/>
      <c r="AF21" s="2"/>
      <c r="AG21" s="22">
        <f>((U21*$D$5)+(V21*$E$5)+(W21*$F$5)+(X21*$G$5)+(Y21*$H$5)+(Z21*$I$5)+(AA21*$J$5)+(AB21*$K$5)+(AC21*$L$5)+(AD21*$M$5)+(AE21*$N$5))*2</f>
        <v>0</v>
      </c>
      <c r="AI21" s="56"/>
      <c r="AJ21" s="38" t="s">
        <v>9</v>
      </c>
      <c r="AK21" s="41">
        <f t="shared" si="6"/>
        <v>0</v>
      </c>
      <c r="AL21" s="43"/>
      <c r="AM21" s="43"/>
      <c r="AN21" s="43"/>
      <c r="AO21" s="2"/>
      <c r="AP21" s="43"/>
      <c r="AQ21" s="2"/>
      <c r="AR21" s="43"/>
      <c r="AS21" s="2"/>
      <c r="AT21" s="43"/>
      <c r="AU21" s="2"/>
      <c r="AV21" s="43"/>
      <c r="AW21" s="2"/>
      <c r="AX21" s="22">
        <f>((AL21*$D$5)+(AM21*$E$5)+(AN21*$F$5)+(AO21*$G$5)+(AP21*$H$5)+(AQ21*$I$5)+(AR21*$J$5)+(AS21*$K$5)+(AT21*$L$5)+(AU21*$M$5)+(AV21*$N$5))*2</f>
        <v>0</v>
      </c>
      <c r="AZ21" s="56"/>
      <c r="BA21" s="38" t="s">
        <v>9</v>
      </c>
      <c r="BB21" s="41">
        <f t="shared" ref="BB21:BB25" si="7">SUM(BC21:BN21)</f>
        <v>0</v>
      </c>
      <c r="BC21" s="43"/>
      <c r="BD21" s="43"/>
      <c r="BE21" s="43"/>
      <c r="BF21" s="2"/>
      <c r="BG21" s="43"/>
      <c r="BH21" s="2"/>
      <c r="BI21" s="43"/>
      <c r="BJ21" s="2"/>
      <c r="BK21" s="43"/>
      <c r="BL21" s="2"/>
      <c r="BM21" s="43"/>
      <c r="BN21" s="2"/>
      <c r="BO21" s="22">
        <f>((BC21*$D$5)+(BD21*$E$5)+(BE21*$F$5)+(BF21*$G$5)+(BG21*$H$5)+(BH21*$I$5)+(BI21*$J$5)+(BJ21*$K$5)+(BK21*$L$5)+(BL21*$M$5)+(BM21*$N$5))*2</f>
        <v>0</v>
      </c>
      <c r="BQ21" s="63"/>
    </row>
    <row r="22" spans="1:69" ht="15" customHeight="1" x14ac:dyDescent="0.25">
      <c r="A22" s="56"/>
      <c r="B22" s="39" t="s">
        <v>10</v>
      </c>
      <c r="C22" s="40">
        <f t="shared" si="4"/>
        <v>0</v>
      </c>
      <c r="D22" s="2"/>
      <c r="E22" s="2"/>
      <c r="F22" s="2"/>
      <c r="G22" s="2"/>
      <c r="H22" s="2"/>
      <c r="I22" s="43"/>
      <c r="J22" s="43"/>
      <c r="K22" s="43"/>
      <c r="L22" s="43"/>
      <c r="M22" s="43"/>
      <c r="N22" s="43"/>
      <c r="O22" s="2"/>
      <c r="P22" s="22">
        <f>((D22*$D$5)+(E22*$E$5)+(F22*$F$5)+(G22*$G$5)+(H22*$H$5)+(I22*$I$5)+(J22*$J$5)+(K22*$K$5)+(L22*$L$5)+(M22*$M$5)+(N22*$N$5))</f>
        <v>0</v>
      </c>
      <c r="R22" s="56"/>
      <c r="S22" s="39" t="s">
        <v>10</v>
      </c>
      <c r="T22" s="40">
        <f t="shared" si="5"/>
        <v>0</v>
      </c>
      <c r="U22" s="2"/>
      <c r="V22" s="2"/>
      <c r="W22" s="2"/>
      <c r="X22" s="2"/>
      <c r="Y22" s="2"/>
      <c r="Z22" s="43"/>
      <c r="AA22" s="43"/>
      <c r="AB22" s="43"/>
      <c r="AC22" s="43"/>
      <c r="AD22" s="43"/>
      <c r="AE22" s="43"/>
      <c r="AF22" s="2"/>
      <c r="AG22" s="22">
        <f>((U22*$D$5)+(V22*$E$5)+(W22*$F$5)+(X22*$G$5)+(Y22*$H$5)+(Z22*$I$5)+(AA22*$J$5)+(AB22*$K$5)+(AC22*$L$5)+(AD22*$M$5)+(AE22*$N$5))</f>
        <v>0</v>
      </c>
      <c r="AI22" s="56"/>
      <c r="AJ22" s="39" t="s">
        <v>10</v>
      </c>
      <c r="AK22" s="40">
        <f t="shared" si="6"/>
        <v>0</v>
      </c>
      <c r="AL22" s="2"/>
      <c r="AM22" s="2"/>
      <c r="AN22" s="2"/>
      <c r="AO22" s="2"/>
      <c r="AP22" s="2"/>
      <c r="AQ22" s="43"/>
      <c r="AR22" s="43"/>
      <c r="AS22" s="43"/>
      <c r="AT22" s="43"/>
      <c r="AU22" s="43"/>
      <c r="AV22" s="43"/>
      <c r="AW22" s="2"/>
      <c r="AX22" s="22">
        <f>((AL22*$D$5)+(AM22*$E$5)+(AN22*$F$5)+(AO22*$G$5)+(AP22*$H$5)+(AQ22*$I$5)+(AR22*$J$5)+(AS22*$K$5)+(AT22*$L$5)+(AU22*$M$5)+(AV22*$N$5))</f>
        <v>0</v>
      </c>
      <c r="AZ22" s="56"/>
      <c r="BA22" s="39" t="s">
        <v>10</v>
      </c>
      <c r="BB22" s="40">
        <f t="shared" si="7"/>
        <v>0</v>
      </c>
      <c r="BC22" s="2"/>
      <c r="BD22" s="2"/>
      <c r="BE22" s="2"/>
      <c r="BF22" s="2"/>
      <c r="BG22" s="2"/>
      <c r="BH22" s="43"/>
      <c r="BI22" s="43"/>
      <c r="BJ22" s="43"/>
      <c r="BK22" s="43"/>
      <c r="BL22" s="43"/>
      <c r="BM22" s="43"/>
      <c r="BN22" s="2"/>
      <c r="BO22" s="22">
        <f>((BC22*$D$5)+(BD22*$E$5)+(BE22*$F$5)+(BF22*$G$5)+(BG22*$H$5)+(BH22*$I$5)+(BI22*$J$5)+(BJ22*$K$5)+(BK22*$L$5)+(BL22*$M$5)+(BM22*$N$5))</f>
        <v>0</v>
      </c>
      <c r="BQ22" s="63"/>
    </row>
    <row r="23" spans="1:69" ht="15" customHeight="1" x14ac:dyDescent="0.25">
      <c r="A23" s="56"/>
      <c r="B23" s="39" t="s">
        <v>11</v>
      </c>
      <c r="C23" s="40">
        <f t="shared" si="4"/>
        <v>0</v>
      </c>
      <c r="D23" s="2"/>
      <c r="E23" s="2"/>
      <c r="F23" s="2"/>
      <c r="G23" s="2"/>
      <c r="H23" s="2"/>
      <c r="I23" s="43"/>
      <c r="J23" s="43"/>
      <c r="K23" s="43"/>
      <c r="L23" s="43"/>
      <c r="M23" s="43"/>
      <c r="N23" s="43"/>
      <c r="O23" s="2"/>
      <c r="P23" s="22">
        <f>((D23*$D$5)+(E23*$E$5)+(F23*$F$5)+(G23*$G$5)+(H23*$H$5)+(I23*$I$5)+(J23*$J$5)+(K23*$K$5)+(L23*$L$5)+(M23*$M$5)+(N23*$N$5))</f>
        <v>0</v>
      </c>
      <c r="R23" s="56"/>
      <c r="S23" s="39" t="s">
        <v>11</v>
      </c>
      <c r="T23" s="40">
        <f t="shared" si="5"/>
        <v>0</v>
      </c>
      <c r="U23" s="2"/>
      <c r="V23" s="2"/>
      <c r="W23" s="2"/>
      <c r="X23" s="2"/>
      <c r="Y23" s="2"/>
      <c r="Z23" s="43"/>
      <c r="AA23" s="43"/>
      <c r="AB23" s="43"/>
      <c r="AC23" s="43"/>
      <c r="AD23" s="43"/>
      <c r="AE23" s="43"/>
      <c r="AF23" s="2"/>
      <c r="AG23" s="22">
        <f>((U23*$D$5)+(V23*$E$5)+(W23*$F$5)+(X23*$G$5)+(Y23*$H$5)+(Z23*$I$5)+(AA23*$J$5)+(AB23*$K$5)+(AC23*$L$5)+(AD23*$M$5)+(AE23*$N$5))</f>
        <v>0</v>
      </c>
      <c r="AI23" s="56"/>
      <c r="AJ23" s="39" t="s">
        <v>11</v>
      </c>
      <c r="AK23" s="40">
        <f t="shared" si="6"/>
        <v>0</v>
      </c>
      <c r="AL23" s="2"/>
      <c r="AM23" s="2"/>
      <c r="AN23" s="2"/>
      <c r="AO23" s="2"/>
      <c r="AP23" s="2"/>
      <c r="AQ23" s="43"/>
      <c r="AR23" s="43"/>
      <c r="AS23" s="43"/>
      <c r="AT23" s="43"/>
      <c r="AU23" s="43"/>
      <c r="AV23" s="43"/>
      <c r="AW23" s="2"/>
      <c r="AX23" s="22">
        <f>((AL23*$D$5)+(AM23*$E$5)+(AN23*$F$5)+(AO23*$G$5)+(AP23*$H$5)+(AQ23*$I$5)+(AR23*$J$5)+(AS23*$K$5)+(AT23*$L$5)+(AU23*$M$5)+(AV23*$N$5))</f>
        <v>0</v>
      </c>
      <c r="AZ23" s="56"/>
      <c r="BA23" s="39" t="s">
        <v>11</v>
      </c>
      <c r="BB23" s="40">
        <f t="shared" si="7"/>
        <v>0</v>
      </c>
      <c r="BC23" s="2"/>
      <c r="BD23" s="2"/>
      <c r="BE23" s="2"/>
      <c r="BF23" s="2"/>
      <c r="BG23" s="2"/>
      <c r="BH23" s="43"/>
      <c r="BI23" s="43"/>
      <c r="BJ23" s="43"/>
      <c r="BK23" s="43"/>
      <c r="BL23" s="43"/>
      <c r="BM23" s="43"/>
      <c r="BN23" s="2"/>
      <c r="BO23" s="22">
        <f>((BC23*$D$5)+(BD23*$E$5)+(BE23*$F$5)+(BF23*$G$5)+(BG23*$H$5)+(BH23*$I$5)+(BI23*$J$5)+(BJ23*$K$5)+(BK23*$L$5)+(BL23*$M$5)+(BM23*$N$5))</f>
        <v>0</v>
      </c>
      <c r="BQ23" s="63"/>
    </row>
    <row r="24" spans="1:69" ht="15" customHeight="1" x14ac:dyDescent="0.25">
      <c r="A24" s="56"/>
      <c r="B24" s="39" t="s">
        <v>12</v>
      </c>
      <c r="C24" s="40">
        <f t="shared" si="4"/>
        <v>0</v>
      </c>
      <c r="D24" s="43"/>
      <c r="E24" s="43"/>
      <c r="F24" s="43"/>
      <c r="G24" s="2"/>
      <c r="H24" s="43"/>
      <c r="I24" s="2"/>
      <c r="J24" s="43"/>
      <c r="K24" s="2"/>
      <c r="L24" s="43"/>
      <c r="M24" s="2"/>
      <c r="N24" s="43"/>
      <c r="O24" s="2"/>
      <c r="P24" s="22">
        <f>((D24*$D$5)+(E24*$E$5)+(F24*$F$5)+(G24*$G$5)+(H24*$H$5)+(I24*$I$5)+(J24*$J$5)+(K24*$K$5)+(L24*$L$5)+(M24*$M$5)+(N24*$N$5))*2</f>
        <v>0</v>
      </c>
      <c r="R24" s="56"/>
      <c r="S24" s="39" t="s">
        <v>12</v>
      </c>
      <c r="T24" s="40">
        <f t="shared" si="5"/>
        <v>0</v>
      </c>
      <c r="U24" s="43"/>
      <c r="V24" s="43"/>
      <c r="W24" s="43"/>
      <c r="X24" s="2"/>
      <c r="Y24" s="43"/>
      <c r="Z24" s="2"/>
      <c r="AA24" s="43"/>
      <c r="AB24" s="2"/>
      <c r="AC24" s="43"/>
      <c r="AD24" s="2"/>
      <c r="AE24" s="43"/>
      <c r="AF24" s="2"/>
      <c r="AG24" s="22">
        <f>((U24*$D$5)+(V24*$E$5)+(W24*$F$5)+(X24*$G$5)+(Y24*$H$5)+(Z24*$I$5)+(AA24*$J$5)+(AB24*$K$5)+(AC24*$L$5)+(AD24*$M$5)+(AE24*$N$5))*2</f>
        <v>0</v>
      </c>
      <c r="AI24" s="56"/>
      <c r="AJ24" s="39" t="s">
        <v>12</v>
      </c>
      <c r="AK24" s="40">
        <f t="shared" si="6"/>
        <v>0</v>
      </c>
      <c r="AL24" s="43"/>
      <c r="AM24" s="43"/>
      <c r="AN24" s="43"/>
      <c r="AO24" s="2"/>
      <c r="AP24" s="43"/>
      <c r="AQ24" s="2"/>
      <c r="AR24" s="43"/>
      <c r="AS24" s="2"/>
      <c r="AT24" s="43"/>
      <c r="AU24" s="2"/>
      <c r="AV24" s="43"/>
      <c r="AW24" s="2"/>
      <c r="AX24" s="22">
        <f>((AL24*$D$5)+(AM24*$E$5)+(AN24*$F$5)+(AO24*$G$5)+(AP24*$H$5)+(AQ24*$I$5)+(AR24*$J$5)+(AS24*$K$5)+(AT24*$L$5)+(AU24*$M$5)+(AV24*$N$5))*2</f>
        <v>0</v>
      </c>
      <c r="AZ24" s="56"/>
      <c r="BA24" s="39" t="s">
        <v>12</v>
      </c>
      <c r="BB24" s="40">
        <f t="shared" si="7"/>
        <v>0</v>
      </c>
      <c r="BC24" s="43"/>
      <c r="BD24" s="43"/>
      <c r="BE24" s="43"/>
      <c r="BF24" s="2"/>
      <c r="BG24" s="43"/>
      <c r="BH24" s="2"/>
      <c r="BI24" s="43"/>
      <c r="BJ24" s="2"/>
      <c r="BK24" s="43"/>
      <c r="BL24" s="2"/>
      <c r="BM24" s="43"/>
      <c r="BN24" s="2"/>
      <c r="BO24" s="22">
        <f>((BC24*$D$5)+(BD24*$E$5)+(BE24*$F$5)+(BF24*$G$5)+(BG24*$H$5)+(BH24*$I$5)+(BI24*$J$5)+(BJ24*$K$5)+(BK24*$L$5)+(BL24*$M$5)+(BM24*$N$5))*2</f>
        <v>0</v>
      </c>
      <c r="BQ24" s="63"/>
    </row>
    <row r="25" spans="1:69" ht="15" customHeight="1" x14ac:dyDescent="0.25">
      <c r="A25" s="56"/>
      <c r="B25" s="39" t="s">
        <v>13</v>
      </c>
      <c r="C25" s="40">
        <f t="shared" si="4"/>
        <v>0</v>
      </c>
      <c r="D25" s="43"/>
      <c r="E25" s="43"/>
      <c r="F25" s="43"/>
      <c r="G25" s="2"/>
      <c r="H25" s="43"/>
      <c r="I25" s="2"/>
      <c r="J25" s="43"/>
      <c r="K25" s="2"/>
      <c r="L25" s="43"/>
      <c r="M25" s="2"/>
      <c r="N25" s="43"/>
      <c r="O25" s="2"/>
      <c r="P25" s="22">
        <f>((D25*$D$5)+(E25*$E$5)+(F25*$F$5)+(G25*$G$5)+(H25*$H$5)+(I25*$I$5)+(J25*$J$5)+(K25*$K$5)+(L25*$L$5)+(M25*$M$5)+(N25*$N$5))*2</f>
        <v>0</v>
      </c>
      <c r="R25" s="56"/>
      <c r="S25" s="39" t="s">
        <v>13</v>
      </c>
      <c r="T25" s="40">
        <f t="shared" si="5"/>
        <v>0</v>
      </c>
      <c r="U25" s="43"/>
      <c r="V25" s="43"/>
      <c r="W25" s="43"/>
      <c r="X25" s="2"/>
      <c r="Y25" s="43"/>
      <c r="Z25" s="2"/>
      <c r="AA25" s="43"/>
      <c r="AB25" s="2"/>
      <c r="AC25" s="43"/>
      <c r="AD25" s="2"/>
      <c r="AE25" s="43"/>
      <c r="AF25" s="2"/>
      <c r="AG25" s="22">
        <f>((U25*$D$5)+(V25*$E$5)+(W25*$F$5)+(X25*$G$5)+(Y25*$H$5)+(Z25*$I$5)+(AA25*$J$5)+(AB25*$K$5)+(AC25*$L$5)+(AD25*$M$5)+(AE25*$N$5))*2</f>
        <v>0</v>
      </c>
      <c r="AI25" s="56"/>
      <c r="AJ25" s="39" t="s">
        <v>13</v>
      </c>
      <c r="AK25" s="40">
        <f t="shared" si="6"/>
        <v>0</v>
      </c>
      <c r="AL25" s="43"/>
      <c r="AM25" s="43"/>
      <c r="AN25" s="43"/>
      <c r="AO25" s="2"/>
      <c r="AP25" s="43"/>
      <c r="AQ25" s="2"/>
      <c r="AR25" s="43"/>
      <c r="AS25" s="2"/>
      <c r="AT25" s="43"/>
      <c r="AU25" s="2"/>
      <c r="AV25" s="43"/>
      <c r="AW25" s="2"/>
      <c r="AX25" s="22">
        <f>((AL25*$D$5)+(AM25*$E$5)+(AN25*$F$5)+(AO25*$G$5)+(AP25*$H$5)+(AQ25*$I$5)+(AR25*$J$5)+(AS25*$K$5)+(AT25*$L$5)+(AU25*$M$5)+(AV25*$N$5))*2</f>
        <v>0</v>
      </c>
      <c r="AZ25" s="56"/>
      <c r="BA25" s="39" t="s">
        <v>13</v>
      </c>
      <c r="BB25" s="40">
        <f t="shared" si="7"/>
        <v>0</v>
      </c>
      <c r="BC25" s="43"/>
      <c r="BD25" s="43"/>
      <c r="BE25" s="43"/>
      <c r="BF25" s="2"/>
      <c r="BG25" s="43"/>
      <c r="BH25" s="2"/>
      <c r="BI25" s="43"/>
      <c r="BJ25" s="2"/>
      <c r="BK25" s="43"/>
      <c r="BL25" s="2"/>
      <c r="BM25" s="43"/>
      <c r="BN25" s="2"/>
      <c r="BO25" s="22">
        <f>((BC25*$D$5)+(BD25*$E$5)+(BE25*$F$5)+(BF25*$G$5)+(BG25*$H$5)+(BH25*$I$5)+(BI25*$J$5)+(BJ25*$K$5)+(BK25*$L$5)+(BL25*$M$5)+(BM25*$N$5))*2</f>
        <v>0</v>
      </c>
      <c r="BQ25" s="63"/>
    </row>
    <row r="26" spans="1:69" ht="15" customHeight="1" x14ac:dyDescent="0.25">
      <c r="A26" s="57"/>
      <c r="B26" s="37" t="s">
        <v>2</v>
      </c>
      <c r="C26" s="36">
        <f>SUM(C18:C25)</f>
        <v>0</v>
      </c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  <c r="P26" s="42">
        <f>SUM(P18:P25)</f>
        <v>0</v>
      </c>
      <c r="R26" s="57"/>
      <c r="S26" s="37" t="s">
        <v>2</v>
      </c>
      <c r="T26" s="36">
        <f>SUM(T18:T25)</f>
        <v>0</v>
      </c>
      <c r="U26" s="52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4"/>
      <c r="AG26" s="42">
        <f>SUM(AG18:AG25)</f>
        <v>0</v>
      </c>
      <c r="AI26" s="57"/>
      <c r="AJ26" s="37" t="s">
        <v>2</v>
      </c>
      <c r="AK26" s="36">
        <f>SUM(AK18:AK25)</f>
        <v>0</v>
      </c>
      <c r="AL26" s="52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4"/>
      <c r="AX26" s="42">
        <f>SUM(AX18:AX25)</f>
        <v>0</v>
      </c>
      <c r="AZ26" s="57"/>
      <c r="BA26" s="37" t="s">
        <v>2</v>
      </c>
      <c r="BB26" s="36">
        <f>SUM(BB18:BB25)</f>
        <v>0</v>
      </c>
      <c r="BC26" s="52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4"/>
      <c r="BO26" s="42">
        <f>SUM(BO18:BO25)</f>
        <v>0</v>
      </c>
      <c r="BQ26" s="33">
        <f>SUM(BO26,AX26,AG26,P26)</f>
        <v>0</v>
      </c>
    </row>
    <row r="28" spans="1:69" ht="15" customHeight="1" x14ac:dyDescent="0.25">
      <c r="A28" s="55">
        <v>2</v>
      </c>
      <c r="B28" s="58" t="s">
        <v>19</v>
      </c>
      <c r="C28" s="59"/>
      <c r="D28" s="59"/>
      <c r="E28" s="59"/>
      <c r="F28" s="59"/>
      <c r="G28" s="59"/>
      <c r="H28" s="60"/>
      <c r="I28" s="61" t="s">
        <v>21</v>
      </c>
      <c r="J28" s="53"/>
      <c r="K28" s="53"/>
      <c r="L28" s="53"/>
      <c r="M28" s="53"/>
      <c r="N28" s="61" t="s">
        <v>14</v>
      </c>
      <c r="O28" s="53"/>
      <c r="P28" s="54"/>
      <c r="R28" s="55">
        <v>2</v>
      </c>
      <c r="S28" s="58" t="str">
        <f>B28</f>
        <v>Eric D.</v>
      </c>
      <c r="T28" s="59"/>
      <c r="U28" s="59"/>
      <c r="V28" s="59"/>
      <c r="W28" s="59"/>
      <c r="X28" s="59"/>
      <c r="Y28" s="60"/>
      <c r="Z28" s="61" t="s">
        <v>21</v>
      </c>
      <c r="AA28" s="53"/>
      <c r="AB28" s="53"/>
      <c r="AC28" s="53"/>
      <c r="AD28" s="53"/>
      <c r="AE28" s="61" t="s">
        <v>15</v>
      </c>
      <c r="AF28" s="53"/>
      <c r="AG28" s="54"/>
      <c r="AI28" s="55">
        <v>2</v>
      </c>
      <c r="AJ28" s="58" t="str">
        <f>B28</f>
        <v>Eric D.</v>
      </c>
      <c r="AK28" s="59"/>
      <c r="AL28" s="59"/>
      <c r="AM28" s="59"/>
      <c r="AN28" s="59"/>
      <c r="AO28" s="59"/>
      <c r="AP28" s="60"/>
      <c r="AQ28" s="61" t="s">
        <v>21</v>
      </c>
      <c r="AR28" s="53"/>
      <c r="AS28" s="53"/>
      <c r="AT28" s="53"/>
      <c r="AU28" s="53"/>
      <c r="AV28" s="61" t="s">
        <v>16</v>
      </c>
      <c r="AW28" s="53"/>
      <c r="AX28" s="54"/>
      <c r="AZ28" s="55">
        <v>2</v>
      </c>
      <c r="BA28" s="58" t="str">
        <f>B28</f>
        <v>Eric D.</v>
      </c>
      <c r="BB28" s="59"/>
      <c r="BC28" s="59"/>
      <c r="BD28" s="59"/>
      <c r="BE28" s="59"/>
      <c r="BF28" s="59"/>
      <c r="BG28" s="60"/>
      <c r="BH28" s="61" t="s">
        <v>21</v>
      </c>
      <c r="BI28" s="53"/>
      <c r="BJ28" s="53"/>
      <c r="BK28" s="53"/>
      <c r="BL28" s="53"/>
      <c r="BM28" s="61" t="s">
        <v>17</v>
      </c>
      <c r="BN28" s="53"/>
      <c r="BO28" s="54"/>
      <c r="BQ28" s="35" t="s">
        <v>18</v>
      </c>
    </row>
    <row r="29" spans="1:69" ht="15" customHeight="1" x14ac:dyDescent="0.25">
      <c r="A29" s="56"/>
      <c r="B29" s="13" t="s">
        <v>5</v>
      </c>
      <c r="C29" s="21" t="s">
        <v>4</v>
      </c>
      <c r="D29" s="21">
        <v>11</v>
      </c>
      <c r="E29" s="21">
        <v>10</v>
      </c>
      <c r="F29" s="21">
        <v>9</v>
      </c>
      <c r="G29" s="21">
        <v>8</v>
      </c>
      <c r="H29" s="21">
        <v>7</v>
      </c>
      <c r="I29" s="21">
        <v>6</v>
      </c>
      <c r="J29" s="21">
        <v>5</v>
      </c>
      <c r="K29" s="21">
        <v>4</v>
      </c>
      <c r="L29" s="21">
        <v>3</v>
      </c>
      <c r="M29" s="21">
        <v>2</v>
      </c>
      <c r="N29" s="21">
        <v>1</v>
      </c>
      <c r="O29" s="21" t="s">
        <v>3</v>
      </c>
      <c r="P29" s="21" t="s">
        <v>0</v>
      </c>
      <c r="R29" s="56"/>
      <c r="S29" s="13" t="s">
        <v>5</v>
      </c>
      <c r="T29" s="21" t="s">
        <v>4</v>
      </c>
      <c r="U29" s="21">
        <v>11</v>
      </c>
      <c r="V29" s="21">
        <v>10</v>
      </c>
      <c r="W29" s="21">
        <v>9</v>
      </c>
      <c r="X29" s="21">
        <v>8</v>
      </c>
      <c r="Y29" s="21">
        <v>7</v>
      </c>
      <c r="Z29" s="21">
        <v>6</v>
      </c>
      <c r="AA29" s="21">
        <v>5</v>
      </c>
      <c r="AB29" s="21">
        <v>4</v>
      </c>
      <c r="AC29" s="21">
        <v>3</v>
      </c>
      <c r="AD29" s="21">
        <v>2</v>
      </c>
      <c r="AE29" s="21">
        <v>1</v>
      </c>
      <c r="AF29" s="21" t="s">
        <v>3</v>
      </c>
      <c r="AG29" s="21" t="s">
        <v>0</v>
      </c>
      <c r="AI29" s="56"/>
      <c r="AJ29" s="13" t="s">
        <v>5</v>
      </c>
      <c r="AK29" s="21" t="s">
        <v>4</v>
      </c>
      <c r="AL29" s="21">
        <v>11</v>
      </c>
      <c r="AM29" s="21">
        <v>10</v>
      </c>
      <c r="AN29" s="21">
        <v>9</v>
      </c>
      <c r="AO29" s="21">
        <v>8</v>
      </c>
      <c r="AP29" s="21">
        <v>7</v>
      </c>
      <c r="AQ29" s="21">
        <v>6</v>
      </c>
      <c r="AR29" s="21">
        <v>5</v>
      </c>
      <c r="AS29" s="21">
        <v>4</v>
      </c>
      <c r="AT29" s="21">
        <v>3</v>
      </c>
      <c r="AU29" s="21">
        <v>2</v>
      </c>
      <c r="AV29" s="21">
        <v>1</v>
      </c>
      <c r="AW29" s="21" t="s">
        <v>3</v>
      </c>
      <c r="AX29" s="21" t="s">
        <v>0</v>
      </c>
      <c r="AZ29" s="56"/>
      <c r="BA29" s="13" t="s">
        <v>5</v>
      </c>
      <c r="BB29" s="21" t="s">
        <v>4</v>
      </c>
      <c r="BC29" s="21">
        <v>11</v>
      </c>
      <c r="BD29" s="21">
        <v>10</v>
      </c>
      <c r="BE29" s="21">
        <v>9</v>
      </c>
      <c r="BF29" s="21">
        <v>8</v>
      </c>
      <c r="BG29" s="21">
        <v>7</v>
      </c>
      <c r="BH29" s="21">
        <v>6</v>
      </c>
      <c r="BI29" s="21">
        <v>5</v>
      </c>
      <c r="BJ29" s="21">
        <v>4</v>
      </c>
      <c r="BK29" s="21">
        <v>3</v>
      </c>
      <c r="BL29" s="21">
        <v>2</v>
      </c>
      <c r="BM29" s="21">
        <v>1</v>
      </c>
      <c r="BN29" s="21" t="s">
        <v>3</v>
      </c>
      <c r="BO29" s="21" t="s">
        <v>0</v>
      </c>
      <c r="BQ29" s="62"/>
    </row>
    <row r="30" spans="1:69" ht="15" customHeight="1" x14ac:dyDescent="0.25">
      <c r="A30" s="56"/>
      <c r="B30" s="38" t="s">
        <v>6</v>
      </c>
      <c r="C30" s="41">
        <f t="shared" ref="C30:C37" si="8">SUM(D30:O30)</f>
        <v>4</v>
      </c>
      <c r="D30" s="2">
        <v>1</v>
      </c>
      <c r="E30" s="2"/>
      <c r="F30" s="2">
        <v>3</v>
      </c>
      <c r="G30" s="2"/>
      <c r="H30" s="2"/>
      <c r="I30" s="43"/>
      <c r="J30" s="43"/>
      <c r="K30" s="43"/>
      <c r="L30" s="43"/>
      <c r="M30" s="43"/>
      <c r="N30" s="43"/>
      <c r="O30" s="2"/>
      <c r="P30" s="22">
        <f>((D30*$D$5)+(E30*$E$5)+(F30*$F$5)+(G30*$G$5)+(H30*$H$5)+(I30*$I$5)+(J30*$J$5)+(K30*$K$5)+(L30*$L$5)+(M30*$M$5)+(N30*$N$5))</f>
        <v>38</v>
      </c>
      <c r="R30" s="56"/>
      <c r="S30" s="38" t="s">
        <v>6</v>
      </c>
      <c r="T30" s="41">
        <f>SUM(U30:AF30)</f>
        <v>4</v>
      </c>
      <c r="U30" s="2"/>
      <c r="V30" s="2">
        <v>4</v>
      </c>
      <c r="W30" s="2"/>
      <c r="X30" s="2"/>
      <c r="Y30" s="2"/>
      <c r="Z30" s="43"/>
      <c r="AA30" s="43"/>
      <c r="AB30" s="43"/>
      <c r="AC30" s="43"/>
      <c r="AD30" s="43"/>
      <c r="AE30" s="43"/>
      <c r="AF30" s="2"/>
      <c r="AG30" s="22">
        <f>((U30*$D$5)+(V30*$E$5)+(W30*$F$5)+(X30*$G$5)+(Y30*$H$5)+(Z30*$I$5)+(AA30*$J$5)+(AB30*$K$5)+(AC30*$L$5)+(AD30*$M$5)+(AE30*$N$5))</f>
        <v>40</v>
      </c>
      <c r="AI30" s="56"/>
      <c r="AJ30" s="38" t="s">
        <v>6</v>
      </c>
      <c r="AK30" s="41">
        <f>SUM(AL30:AW30)</f>
        <v>1</v>
      </c>
      <c r="AL30" s="2"/>
      <c r="AM30" s="2">
        <v>1</v>
      </c>
      <c r="AN30" s="2"/>
      <c r="AO30" s="2"/>
      <c r="AP30" s="2"/>
      <c r="AQ30" s="43"/>
      <c r="AR30" s="43"/>
      <c r="AS30" s="43"/>
      <c r="AT30" s="43"/>
      <c r="AU30" s="43"/>
      <c r="AV30" s="43"/>
      <c r="AW30" s="2"/>
      <c r="AX30" s="22">
        <f>((AL30*$D$5)+(AM30*$E$5)+(AN30*$F$5)+(AO30*$G$5)+(AP30*$H$5)+(AQ30*$I$5)+(AR30*$J$5)+(AS30*$K$5)+(AT30*$L$5)+(AU30*$M$5)+(AV30*$N$5))</f>
        <v>10</v>
      </c>
      <c r="AZ30" s="56"/>
      <c r="BA30" s="38" t="s">
        <v>6</v>
      </c>
      <c r="BB30" s="41">
        <f>SUM(BC30:BN30)</f>
        <v>4</v>
      </c>
      <c r="BC30" s="2">
        <v>1</v>
      </c>
      <c r="BD30" s="2">
        <v>1</v>
      </c>
      <c r="BE30" s="2">
        <v>2</v>
      </c>
      <c r="BF30" s="2"/>
      <c r="BG30" s="2"/>
      <c r="BH30" s="43"/>
      <c r="BI30" s="43"/>
      <c r="BJ30" s="43"/>
      <c r="BK30" s="43"/>
      <c r="BL30" s="43"/>
      <c r="BM30" s="43"/>
      <c r="BN30" s="2"/>
      <c r="BO30" s="22">
        <f>((BC30*$D$5)+(BD30*$E$5)+(BE30*$F$5)+(BF30*$G$5)+(BG30*$H$5)+(BH30*$I$5)+(BI30*$J$5)+(BJ30*$K$5)+(BK30*$L$5)+(BL30*$M$5)+(BM30*$N$5))</f>
        <v>39</v>
      </c>
      <c r="BQ30" s="63"/>
    </row>
    <row r="31" spans="1:69" ht="15" customHeight="1" x14ac:dyDescent="0.25">
      <c r="A31" s="56"/>
      <c r="B31" s="38" t="s">
        <v>7</v>
      </c>
      <c r="C31" s="41">
        <f t="shared" si="8"/>
        <v>4</v>
      </c>
      <c r="D31" s="2"/>
      <c r="E31" s="2">
        <v>2</v>
      </c>
      <c r="F31" s="2">
        <v>1</v>
      </c>
      <c r="G31" s="2">
        <v>1</v>
      </c>
      <c r="H31" s="2"/>
      <c r="I31" s="43"/>
      <c r="J31" s="43"/>
      <c r="K31" s="43"/>
      <c r="L31" s="43"/>
      <c r="M31" s="43"/>
      <c r="N31" s="43"/>
      <c r="O31" s="2"/>
      <c r="P31" s="22">
        <f>((D31*$D$5)+(E31*$E$5)+(F31*$F$5)+(G31*$G$5)+(H31*$H$5)+(I31*$I$5)+(J31*$J$5)+(K31*$K$5)+(L31*$L$5)+(M31*$M$5)+(N31*$N$5))</f>
        <v>37</v>
      </c>
      <c r="R31" s="56"/>
      <c r="S31" s="38" t="s">
        <v>7</v>
      </c>
      <c r="T31" s="41">
        <f t="shared" ref="T31:T37" si="9">SUM(U31:AF31)</f>
        <v>4</v>
      </c>
      <c r="U31" s="2"/>
      <c r="V31" s="2">
        <v>4</v>
      </c>
      <c r="W31" s="2"/>
      <c r="X31" s="2"/>
      <c r="Y31" s="2"/>
      <c r="Z31" s="43"/>
      <c r="AA31" s="43"/>
      <c r="AB31" s="43"/>
      <c r="AC31" s="43"/>
      <c r="AD31" s="43"/>
      <c r="AE31" s="43"/>
      <c r="AF31" s="2"/>
      <c r="AG31" s="22">
        <f>((U31*$D$5)+(V31*$E$5)+(W31*$F$5)+(X31*$G$5)+(Y31*$H$5)+(Z31*$I$5)+(AA31*$J$5)+(AB31*$K$5)+(AC31*$L$5)+(AD31*$M$5)+(AE31*$N$5))</f>
        <v>40</v>
      </c>
      <c r="AI31" s="56"/>
      <c r="AJ31" s="38" t="s">
        <v>7</v>
      </c>
      <c r="AK31" s="41">
        <f t="shared" ref="AK31:AK37" si="10">SUM(AL31:AW31)</f>
        <v>1</v>
      </c>
      <c r="AL31" s="2"/>
      <c r="AM31" s="2">
        <v>1</v>
      </c>
      <c r="AN31" s="2"/>
      <c r="AO31" s="2"/>
      <c r="AP31" s="2"/>
      <c r="AQ31" s="43"/>
      <c r="AR31" s="43"/>
      <c r="AS31" s="43"/>
      <c r="AT31" s="43"/>
      <c r="AU31" s="43"/>
      <c r="AV31" s="43"/>
      <c r="AW31" s="2"/>
      <c r="AX31" s="22">
        <f>((AL31*$D$5)+(AM31*$E$5)+(AN31*$F$5)+(AO31*$G$5)+(AP31*$H$5)+(AQ31*$I$5)+(AR31*$J$5)+(AS31*$K$5)+(AT31*$L$5)+(AU31*$M$5)+(AV31*$N$5))</f>
        <v>10</v>
      </c>
      <c r="AZ31" s="56"/>
      <c r="BA31" s="38" t="s">
        <v>7</v>
      </c>
      <c r="BB31" s="41">
        <f t="shared" ref="BB31:BB37" si="11">SUM(BC31:BN31)</f>
        <v>4</v>
      </c>
      <c r="BC31" s="2"/>
      <c r="BD31" s="2">
        <v>3</v>
      </c>
      <c r="BE31" s="2">
        <v>1</v>
      </c>
      <c r="BF31" s="2"/>
      <c r="BG31" s="2"/>
      <c r="BH31" s="43"/>
      <c r="BI31" s="43"/>
      <c r="BJ31" s="43"/>
      <c r="BK31" s="43"/>
      <c r="BL31" s="43"/>
      <c r="BM31" s="43"/>
      <c r="BN31" s="2"/>
      <c r="BO31" s="22">
        <f>((BC31*$D$5)+(BD31*$E$5)+(BE31*$F$5)+(BF31*$G$5)+(BG31*$H$5)+(BH31*$I$5)+(BI31*$J$5)+(BJ31*$K$5)+(BK31*$L$5)+(BL31*$M$5)+(BM31*$N$5))</f>
        <v>39</v>
      </c>
      <c r="BQ31" s="63"/>
    </row>
    <row r="32" spans="1:69" ht="15" customHeight="1" x14ac:dyDescent="0.25">
      <c r="A32" s="56"/>
      <c r="B32" s="38" t="s">
        <v>8</v>
      </c>
      <c r="C32" s="41">
        <f t="shared" si="8"/>
        <v>2</v>
      </c>
      <c r="D32" s="43"/>
      <c r="E32" s="43"/>
      <c r="F32" s="43"/>
      <c r="G32" s="2">
        <v>1</v>
      </c>
      <c r="H32" s="43"/>
      <c r="I32" s="2"/>
      <c r="J32" s="43"/>
      <c r="K32" s="2"/>
      <c r="L32" s="43"/>
      <c r="M32" s="2"/>
      <c r="N32" s="43"/>
      <c r="O32" s="2">
        <v>1</v>
      </c>
      <c r="P32" s="22">
        <f>((D32*$D$5)+(E32*$E$5)+(F32*$F$5)+(G32*$G$5)+(H32*$H$5)+(I32*$I$5)+(J32*$J$5)+(K32*$K$5)+(L32*$L$5)+(M32*$M$5)+(N32*$N$5))*2</f>
        <v>16</v>
      </c>
      <c r="R32" s="56"/>
      <c r="S32" s="38" t="s">
        <v>8</v>
      </c>
      <c r="T32" s="41">
        <f t="shared" si="9"/>
        <v>2</v>
      </c>
      <c r="U32" s="43"/>
      <c r="V32" s="43"/>
      <c r="W32" s="43"/>
      <c r="X32" s="2"/>
      <c r="Y32" s="43"/>
      <c r="Z32" s="2">
        <v>1</v>
      </c>
      <c r="AA32" s="43"/>
      <c r="AB32" s="2">
        <v>1</v>
      </c>
      <c r="AC32" s="43"/>
      <c r="AD32" s="2"/>
      <c r="AE32" s="43"/>
      <c r="AF32" s="2"/>
      <c r="AG32" s="22">
        <f>((U32*$D$5)+(V32*$E$5)+(W32*$F$5)+(X32*$G$5)+(Y32*$H$5)+(Z32*$I$5)+(AA32*$J$5)+(AB32*$K$5)+(AC32*$L$5)+(AD32*$M$5)+(AE32*$N$5))*2</f>
        <v>20</v>
      </c>
      <c r="AI32" s="56"/>
      <c r="AJ32" s="38" t="s">
        <v>8</v>
      </c>
      <c r="AK32" s="41">
        <f t="shared" si="10"/>
        <v>4</v>
      </c>
      <c r="AL32" s="43"/>
      <c r="AM32" s="43"/>
      <c r="AN32" s="43"/>
      <c r="AO32" s="2">
        <v>1</v>
      </c>
      <c r="AP32" s="43"/>
      <c r="AQ32" s="2">
        <v>2</v>
      </c>
      <c r="AR32" s="43"/>
      <c r="AS32" s="2">
        <v>1</v>
      </c>
      <c r="AT32" s="43"/>
      <c r="AU32" s="2"/>
      <c r="AV32" s="43"/>
      <c r="AW32" s="2"/>
      <c r="AX32" s="22">
        <f>((AL32*$D$5)+(AM32*$E$5)+(AN32*$F$5)+(AO32*$G$5)+(AP32*$H$5)+(AQ32*$I$5)+(AR32*$J$5)+(AS32*$K$5)+(AT32*$L$5)+(AU32*$M$5)+(AV32*$N$5))*2</f>
        <v>48</v>
      </c>
      <c r="AZ32" s="56"/>
      <c r="BA32" s="38" t="s">
        <v>8</v>
      </c>
      <c r="BB32" s="41">
        <f t="shared" si="11"/>
        <v>2</v>
      </c>
      <c r="BC32" s="43"/>
      <c r="BD32" s="43"/>
      <c r="BE32" s="43"/>
      <c r="BF32" s="2"/>
      <c r="BG32" s="43"/>
      <c r="BH32" s="2">
        <v>1</v>
      </c>
      <c r="BI32" s="43"/>
      <c r="BJ32" s="2"/>
      <c r="BK32" s="43"/>
      <c r="BL32" s="2">
        <v>1</v>
      </c>
      <c r="BM32" s="43"/>
      <c r="BN32" s="2"/>
      <c r="BO32" s="22">
        <f>((BC32*$D$5)+(BD32*$E$5)+(BE32*$F$5)+(BF32*$G$5)+(BG32*$H$5)+(BH32*$I$5)+(BI32*$J$5)+(BJ32*$K$5)+(BK32*$L$5)+(BL32*$M$5)+(BM32*$N$5))*2</f>
        <v>16</v>
      </c>
      <c r="BQ32" s="63"/>
    </row>
    <row r="33" spans="1:69" ht="15" customHeight="1" x14ac:dyDescent="0.25">
      <c r="A33" s="56"/>
      <c r="B33" s="38" t="s">
        <v>9</v>
      </c>
      <c r="C33" s="41">
        <f t="shared" si="8"/>
        <v>0</v>
      </c>
      <c r="D33" s="43"/>
      <c r="E33" s="43"/>
      <c r="F33" s="43"/>
      <c r="G33" s="2"/>
      <c r="H33" s="43"/>
      <c r="I33" s="2"/>
      <c r="J33" s="43"/>
      <c r="K33" s="2"/>
      <c r="L33" s="43"/>
      <c r="M33" s="2"/>
      <c r="N33" s="43"/>
      <c r="O33" s="2"/>
      <c r="P33" s="22">
        <f>((D33*$D$5)+(E33*$E$5)+(F33*$F$5)+(G33*$G$5)+(H33*$H$5)+(I33*$I$5)+(J33*$J$5)+(K33*$K$5)+(L33*$L$5)+(M33*$M$5)+(N33*$N$5))*2</f>
        <v>0</v>
      </c>
      <c r="R33" s="56"/>
      <c r="S33" s="38" t="s">
        <v>9</v>
      </c>
      <c r="T33" s="41">
        <f t="shared" si="9"/>
        <v>0</v>
      </c>
      <c r="U33" s="43"/>
      <c r="V33" s="43"/>
      <c r="W33" s="43"/>
      <c r="X33" s="2"/>
      <c r="Y33" s="43"/>
      <c r="Z33" s="2"/>
      <c r="AA33" s="43"/>
      <c r="AB33" s="2"/>
      <c r="AC33" s="43"/>
      <c r="AD33" s="2"/>
      <c r="AE33" s="43"/>
      <c r="AF33" s="2"/>
      <c r="AG33" s="22">
        <f>((U33*$D$5)+(V33*$E$5)+(W33*$F$5)+(X33*$G$5)+(Y33*$H$5)+(Z33*$I$5)+(AA33*$J$5)+(AB33*$K$5)+(AC33*$L$5)+(AD33*$M$5)+(AE33*$N$5))*2</f>
        <v>0</v>
      </c>
      <c r="AI33" s="56"/>
      <c r="AJ33" s="38" t="s">
        <v>9</v>
      </c>
      <c r="AK33" s="41">
        <f t="shared" si="10"/>
        <v>4</v>
      </c>
      <c r="AL33" s="43"/>
      <c r="AM33" s="43"/>
      <c r="AN33" s="43"/>
      <c r="AO33" s="2">
        <v>3</v>
      </c>
      <c r="AP33" s="43"/>
      <c r="AQ33" s="2">
        <v>1</v>
      </c>
      <c r="AR33" s="43"/>
      <c r="AS33" s="2"/>
      <c r="AT33" s="43"/>
      <c r="AU33" s="2"/>
      <c r="AV33" s="43"/>
      <c r="AW33" s="2"/>
      <c r="AX33" s="22">
        <f>((AL33*$D$5)+(AM33*$E$5)+(AN33*$F$5)+(AO33*$G$5)+(AP33*$H$5)+(AQ33*$I$5)+(AR33*$J$5)+(AS33*$K$5)+(AT33*$L$5)+(AU33*$M$5)+(AV33*$N$5))*2</f>
        <v>60</v>
      </c>
      <c r="AZ33" s="56"/>
      <c r="BA33" s="38" t="s">
        <v>9</v>
      </c>
      <c r="BB33" s="41">
        <f t="shared" si="11"/>
        <v>0</v>
      </c>
      <c r="BC33" s="43"/>
      <c r="BD33" s="43"/>
      <c r="BE33" s="43"/>
      <c r="BF33" s="2"/>
      <c r="BG33" s="43"/>
      <c r="BH33" s="2"/>
      <c r="BI33" s="43"/>
      <c r="BJ33" s="2"/>
      <c r="BK33" s="43"/>
      <c r="BL33" s="2"/>
      <c r="BM33" s="43"/>
      <c r="BN33" s="2"/>
      <c r="BO33" s="22">
        <f>((BC33*$D$5)+(BD33*$E$5)+(BE33*$F$5)+(BF33*$G$5)+(BG33*$H$5)+(BH33*$I$5)+(BI33*$J$5)+(BJ33*$K$5)+(BK33*$L$5)+(BL33*$M$5)+(BM33*$N$5))*2</f>
        <v>0</v>
      </c>
      <c r="BQ33" s="63"/>
    </row>
    <row r="34" spans="1:69" ht="15" customHeight="1" x14ac:dyDescent="0.25">
      <c r="A34" s="56"/>
      <c r="B34" s="39" t="s">
        <v>10</v>
      </c>
      <c r="C34" s="40">
        <f t="shared" si="8"/>
        <v>4</v>
      </c>
      <c r="D34" s="2">
        <v>1</v>
      </c>
      <c r="E34" s="2">
        <v>2</v>
      </c>
      <c r="F34" s="2">
        <v>1</v>
      </c>
      <c r="G34" s="2"/>
      <c r="H34" s="2"/>
      <c r="I34" s="43"/>
      <c r="J34" s="43"/>
      <c r="K34" s="43"/>
      <c r="L34" s="43"/>
      <c r="M34" s="43"/>
      <c r="N34" s="43"/>
      <c r="O34" s="2"/>
      <c r="P34" s="22">
        <f>((D34*$D$5)+(E34*$E$5)+(F34*$F$5)+(G34*$G$5)+(H34*$H$5)+(I34*$I$5)+(J34*$J$5)+(K34*$K$5)+(L34*$L$5)+(M34*$M$5)+(N34*$N$5))</f>
        <v>40</v>
      </c>
      <c r="R34" s="56"/>
      <c r="S34" s="39" t="s">
        <v>10</v>
      </c>
      <c r="T34" s="40">
        <f t="shared" si="9"/>
        <v>1</v>
      </c>
      <c r="U34" s="2"/>
      <c r="V34" s="2">
        <v>1</v>
      </c>
      <c r="W34" s="2"/>
      <c r="X34" s="2"/>
      <c r="Y34" s="2"/>
      <c r="Z34" s="43"/>
      <c r="AA34" s="43"/>
      <c r="AB34" s="43"/>
      <c r="AC34" s="43"/>
      <c r="AD34" s="43"/>
      <c r="AE34" s="43"/>
      <c r="AF34" s="2"/>
      <c r="AG34" s="22">
        <f>((U34*$D$5)+(V34*$E$5)+(W34*$F$5)+(X34*$G$5)+(Y34*$H$5)+(Z34*$I$5)+(AA34*$J$5)+(AB34*$K$5)+(AC34*$L$5)+(AD34*$M$5)+(AE34*$N$5))</f>
        <v>10</v>
      </c>
      <c r="AI34" s="56"/>
      <c r="AJ34" s="39" t="s">
        <v>10</v>
      </c>
      <c r="AK34" s="40">
        <f t="shared" si="10"/>
        <v>4</v>
      </c>
      <c r="AL34" s="2"/>
      <c r="AM34" s="2">
        <v>3</v>
      </c>
      <c r="AN34" s="2">
        <v>1</v>
      </c>
      <c r="AO34" s="2"/>
      <c r="AP34" s="2"/>
      <c r="AQ34" s="43"/>
      <c r="AR34" s="43"/>
      <c r="AS34" s="43"/>
      <c r="AT34" s="43"/>
      <c r="AU34" s="43"/>
      <c r="AV34" s="43"/>
      <c r="AW34" s="2"/>
      <c r="AX34" s="22">
        <f>((AL34*$D$5)+(AM34*$E$5)+(AN34*$F$5)+(AO34*$G$5)+(AP34*$H$5)+(AQ34*$I$5)+(AR34*$J$5)+(AS34*$K$5)+(AT34*$L$5)+(AU34*$M$5)+(AV34*$N$5))</f>
        <v>39</v>
      </c>
      <c r="AZ34" s="56"/>
      <c r="BA34" s="39" t="s">
        <v>10</v>
      </c>
      <c r="BB34" s="40">
        <f t="shared" si="11"/>
        <v>4</v>
      </c>
      <c r="BC34" s="2">
        <v>1</v>
      </c>
      <c r="BD34" s="2">
        <v>1</v>
      </c>
      <c r="BE34" s="2">
        <v>2</v>
      </c>
      <c r="BF34" s="2"/>
      <c r="BG34" s="2"/>
      <c r="BH34" s="43"/>
      <c r="BI34" s="43"/>
      <c r="BJ34" s="43"/>
      <c r="BK34" s="43"/>
      <c r="BL34" s="43"/>
      <c r="BM34" s="43"/>
      <c r="BN34" s="2"/>
      <c r="BO34" s="22">
        <f>((BC34*$D$5)+(BD34*$E$5)+(BE34*$F$5)+(BF34*$G$5)+(BG34*$H$5)+(BH34*$I$5)+(BI34*$J$5)+(BJ34*$K$5)+(BK34*$L$5)+(BL34*$M$5)+(BM34*$N$5))</f>
        <v>39</v>
      </c>
      <c r="BQ34" s="63"/>
    </row>
    <row r="35" spans="1:69" ht="15" customHeight="1" x14ac:dyDescent="0.25">
      <c r="A35" s="56"/>
      <c r="B35" s="39" t="s">
        <v>11</v>
      </c>
      <c r="C35" s="40">
        <f t="shared" si="8"/>
        <v>4</v>
      </c>
      <c r="D35" s="2">
        <v>1</v>
      </c>
      <c r="E35" s="2">
        <v>1</v>
      </c>
      <c r="F35" s="2">
        <v>2</v>
      </c>
      <c r="G35" s="2"/>
      <c r="H35" s="2"/>
      <c r="I35" s="43"/>
      <c r="J35" s="43"/>
      <c r="K35" s="43"/>
      <c r="L35" s="43"/>
      <c r="M35" s="43"/>
      <c r="N35" s="43"/>
      <c r="O35" s="2"/>
      <c r="P35" s="22">
        <f>((D35*$D$5)+(E35*$E$5)+(F35*$F$5)+(G35*$G$5)+(H35*$H$5)+(I35*$I$5)+(J35*$J$5)+(K35*$K$5)+(L35*$L$5)+(M35*$M$5)+(N35*$N$5))</f>
        <v>39</v>
      </c>
      <c r="R35" s="56"/>
      <c r="S35" s="39" t="s">
        <v>11</v>
      </c>
      <c r="T35" s="40">
        <f t="shared" si="9"/>
        <v>1</v>
      </c>
      <c r="U35" s="2"/>
      <c r="V35" s="2">
        <v>1</v>
      </c>
      <c r="W35" s="2"/>
      <c r="X35" s="2"/>
      <c r="Y35" s="2"/>
      <c r="Z35" s="43"/>
      <c r="AA35" s="43"/>
      <c r="AB35" s="43"/>
      <c r="AC35" s="43"/>
      <c r="AD35" s="43"/>
      <c r="AE35" s="43"/>
      <c r="AF35" s="2"/>
      <c r="AG35" s="22">
        <f>((U35*$D$5)+(V35*$E$5)+(W35*$F$5)+(X35*$G$5)+(Y35*$H$5)+(Z35*$I$5)+(AA35*$J$5)+(AB35*$K$5)+(AC35*$L$5)+(AD35*$M$5)+(AE35*$N$5))</f>
        <v>10</v>
      </c>
      <c r="AI35" s="56"/>
      <c r="AJ35" s="39" t="s">
        <v>11</v>
      </c>
      <c r="AK35" s="40">
        <f t="shared" si="10"/>
        <v>4</v>
      </c>
      <c r="AL35" s="2">
        <v>1</v>
      </c>
      <c r="AM35" s="2">
        <v>1</v>
      </c>
      <c r="AN35" s="2">
        <v>2</v>
      </c>
      <c r="AO35" s="2"/>
      <c r="AP35" s="2"/>
      <c r="AQ35" s="43"/>
      <c r="AR35" s="43"/>
      <c r="AS35" s="43"/>
      <c r="AT35" s="43"/>
      <c r="AU35" s="43"/>
      <c r="AV35" s="43"/>
      <c r="AW35" s="2"/>
      <c r="AX35" s="22">
        <f>((AL35*$D$5)+(AM35*$E$5)+(AN35*$F$5)+(AO35*$G$5)+(AP35*$H$5)+(AQ35*$I$5)+(AR35*$J$5)+(AS35*$K$5)+(AT35*$L$5)+(AU35*$M$5)+(AV35*$N$5))</f>
        <v>39</v>
      </c>
      <c r="AZ35" s="56"/>
      <c r="BA35" s="39" t="s">
        <v>11</v>
      </c>
      <c r="BB35" s="40">
        <f t="shared" si="11"/>
        <v>4</v>
      </c>
      <c r="BC35" s="2"/>
      <c r="BD35" s="2">
        <v>1</v>
      </c>
      <c r="BE35" s="2">
        <v>3</v>
      </c>
      <c r="BF35" s="2"/>
      <c r="BG35" s="2"/>
      <c r="BH35" s="43"/>
      <c r="BI35" s="43"/>
      <c r="BJ35" s="43"/>
      <c r="BK35" s="43"/>
      <c r="BL35" s="43"/>
      <c r="BM35" s="43"/>
      <c r="BN35" s="2"/>
      <c r="BO35" s="22">
        <f>((BC35*$D$5)+(BD35*$E$5)+(BE35*$F$5)+(BF35*$G$5)+(BG35*$H$5)+(BH35*$I$5)+(BI35*$J$5)+(BJ35*$K$5)+(BK35*$L$5)+(BL35*$M$5)+(BM35*$N$5))</f>
        <v>37</v>
      </c>
      <c r="BQ35" s="63"/>
    </row>
    <row r="36" spans="1:69" ht="15" customHeight="1" x14ac:dyDescent="0.25">
      <c r="A36" s="56"/>
      <c r="B36" s="39" t="s">
        <v>12</v>
      </c>
      <c r="C36" s="40">
        <f t="shared" si="8"/>
        <v>2</v>
      </c>
      <c r="D36" s="43"/>
      <c r="E36" s="43"/>
      <c r="F36" s="43"/>
      <c r="G36" s="2"/>
      <c r="H36" s="43"/>
      <c r="I36" s="2">
        <v>1</v>
      </c>
      <c r="J36" s="43"/>
      <c r="K36" s="2"/>
      <c r="L36" s="43"/>
      <c r="M36" s="2"/>
      <c r="N36" s="43"/>
      <c r="O36" s="2">
        <v>1</v>
      </c>
      <c r="P36" s="22">
        <f>((D36*$D$5)+(E36*$E$5)+(F36*$F$5)+(G36*$G$5)+(H36*$H$5)+(I36*$I$5)+(J36*$J$5)+(K36*$K$5)+(L36*$L$5)+(M36*$M$5)+(N36*$N$5))*2</f>
        <v>12</v>
      </c>
      <c r="R36" s="56"/>
      <c r="S36" s="39" t="s">
        <v>12</v>
      </c>
      <c r="T36" s="40">
        <f t="shared" si="9"/>
        <v>4</v>
      </c>
      <c r="U36" s="43"/>
      <c r="V36" s="43"/>
      <c r="W36" s="43"/>
      <c r="X36" s="2">
        <v>2</v>
      </c>
      <c r="Y36" s="43"/>
      <c r="Z36" s="2">
        <v>1</v>
      </c>
      <c r="AA36" s="43"/>
      <c r="AB36" s="2">
        <v>1</v>
      </c>
      <c r="AC36" s="43"/>
      <c r="AD36" s="2"/>
      <c r="AE36" s="43"/>
      <c r="AF36" s="2"/>
      <c r="AG36" s="22">
        <f>((U36*$D$5)+(V36*$E$5)+(W36*$F$5)+(X36*$G$5)+(Y36*$H$5)+(Z36*$I$5)+(AA36*$J$5)+(AB36*$K$5)+(AC36*$L$5)+(AD36*$M$5)+(AE36*$N$5))*2</f>
        <v>52</v>
      </c>
      <c r="AI36" s="56"/>
      <c r="AJ36" s="39" t="s">
        <v>12</v>
      </c>
      <c r="AK36" s="40">
        <f t="shared" si="10"/>
        <v>2</v>
      </c>
      <c r="AL36" s="43"/>
      <c r="AM36" s="43"/>
      <c r="AN36" s="43"/>
      <c r="AO36" s="2">
        <v>1</v>
      </c>
      <c r="AP36" s="43"/>
      <c r="AQ36" s="2">
        <v>1</v>
      </c>
      <c r="AR36" s="43"/>
      <c r="AS36" s="2"/>
      <c r="AT36" s="43"/>
      <c r="AU36" s="2"/>
      <c r="AV36" s="43"/>
      <c r="AW36" s="2"/>
      <c r="AX36" s="22">
        <f>((AL36*$D$5)+(AM36*$E$5)+(AN36*$F$5)+(AO36*$G$5)+(AP36*$H$5)+(AQ36*$I$5)+(AR36*$J$5)+(AS36*$K$5)+(AT36*$L$5)+(AU36*$M$5)+(AV36*$N$5))*2</f>
        <v>28</v>
      </c>
      <c r="AZ36" s="56"/>
      <c r="BA36" s="39" t="s">
        <v>12</v>
      </c>
      <c r="BB36" s="40">
        <f t="shared" si="11"/>
        <v>2</v>
      </c>
      <c r="BC36" s="43"/>
      <c r="BD36" s="43"/>
      <c r="BE36" s="43"/>
      <c r="BF36" s="2"/>
      <c r="BG36" s="43"/>
      <c r="BH36" s="2"/>
      <c r="BI36" s="43"/>
      <c r="BJ36" s="2"/>
      <c r="BK36" s="43"/>
      <c r="BL36" s="2">
        <v>2</v>
      </c>
      <c r="BM36" s="43"/>
      <c r="BN36" s="2"/>
      <c r="BO36" s="22">
        <f>((BC36*$D$5)+(BD36*$E$5)+(BE36*$F$5)+(BF36*$G$5)+(BG36*$H$5)+(BH36*$I$5)+(BI36*$J$5)+(BJ36*$K$5)+(BK36*$L$5)+(BL36*$M$5)+(BM36*$N$5))*2</f>
        <v>8</v>
      </c>
      <c r="BQ36" s="63"/>
    </row>
    <row r="37" spans="1:69" ht="15" customHeight="1" x14ac:dyDescent="0.25">
      <c r="A37" s="56"/>
      <c r="B37" s="39" t="s">
        <v>13</v>
      </c>
      <c r="C37" s="40">
        <f t="shared" si="8"/>
        <v>0</v>
      </c>
      <c r="D37" s="43"/>
      <c r="E37" s="43"/>
      <c r="F37" s="43"/>
      <c r="G37" s="2"/>
      <c r="H37" s="43"/>
      <c r="I37" s="2"/>
      <c r="J37" s="43"/>
      <c r="K37" s="2"/>
      <c r="L37" s="43"/>
      <c r="M37" s="2"/>
      <c r="N37" s="43"/>
      <c r="O37" s="2"/>
      <c r="P37" s="22">
        <f>((D37*$D$5)+(E37*$E$5)+(F37*$F$5)+(G37*$G$5)+(H37*$H$5)+(I37*$I$5)+(J37*$J$5)+(K37*$K$5)+(L37*$L$5)+(M37*$M$5)+(N37*$N$5))*2</f>
        <v>0</v>
      </c>
      <c r="R37" s="56"/>
      <c r="S37" s="39" t="s">
        <v>13</v>
      </c>
      <c r="T37" s="40">
        <f t="shared" si="9"/>
        <v>4</v>
      </c>
      <c r="U37" s="43"/>
      <c r="V37" s="43"/>
      <c r="W37" s="43"/>
      <c r="X37" s="2">
        <v>3</v>
      </c>
      <c r="Y37" s="43"/>
      <c r="Z37" s="2">
        <v>1</v>
      </c>
      <c r="AA37" s="43"/>
      <c r="AB37" s="2"/>
      <c r="AC37" s="43"/>
      <c r="AD37" s="2"/>
      <c r="AE37" s="43"/>
      <c r="AF37" s="2"/>
      <c r="AG37" s="22">
        <f>((U37*$D$5)+(V37*$E$5)+(W37*$F$5)+(X37*$G$5)+(Y37*$H$5)+(Z37*$I$5)+(AA37*$J$5)+(AB37*$K$5)+(AC37*$L$5)+(AD37*$M$5)+(AE37*$N$5))*2</f>
        <v>60</v>
      </c>
      <c r="AI37" s="56"/>
      <c r="AJ37" s="39" t="s">
        <v>13</v>
      </c>
      <c r="AK37" s="40">
        <f t="shared" si="10"/>
        <v>0</v>
      </c>
      <c r="AL37" s="43"/>
      <c r="AM37" s="43"/>
      <c r="AN37" s="43"/>
      <c r="AO37" s="2"/>
      <c r="AP37" s="43"/>
      <c r="AQ37" s="2"/>
      <c r="AR37" s="43"/>
      <c r="AS37" s="2"/>
      <c r="AT37" s="43"/>
      <c r="AU37" s="2"/>
      <c r="AV37" s="43"/>
      <c r="AW37" s="2"/>
      <c r="AX37" s="22">
        <f>((AL37*$D$5)+(AM37*$E$5)+(AN37*$F$5)+(AO37*$G$5)+(AP37*$H$5)+(AQ37*$I$5)+(AR37*$J$5)+(AS37*$K$5)+(AT37*$L$5)+(AU37*$M$5)+(AV37*$N$5))*2</f>
        <v>0</v>
      </c>
      <c r="AZ37" s="56"/>
      <c r="BA37" s="39" t="s">
        <v>13</v>
      </c>
      <c r="BB37" s="40">
        <f t="shared" si="11"/>
        <v>0</v>
      </c>
      <c r="BC37" s="43"/>
      <c r="BD37" s="43"/>
      <c r="BE37" s="43"/>
      <c r="BF37" s="2"/>
      <c r="BG37" s="43"/>
      <c r="BH37" s="2"/>
      <c r="BI37" s="43"/>
      <c r="BJ37" s="2"/>
      <c r="BK37" s="43"/>
      <c r="BL37" s="2"/>
      <c r="BM37" s="43"/>
      <c r="BN37" s="2"/>
      <c r="BO37" s="22">
        <f>((BC37*$D$5)+(BD37*$E$5)+(BE37*$F$5)+(BF37*$G$5)+(BG37*$H$5)+(BH37*$I$5)+(BI37*$J$5)+(BJ37*$K$5)+(BK37*$L$5)+(BL37*$M$5)+(BM37*$N$5))*2</f>
        <v>0</v>
      </c>
      <c r="BQ37" s="63"/>
    </row>
    <row r="38" spans="1:69" ht="15" customHeight="1" x14ac:dyDescent="0.25">
      <c r="A38" s="57"/>
      <c r="B38" s="37" t="s">
        <v>2</v>
      </c>
      <c r="C38" s="36">
        <f>SUM(C30:C37)</f>
        <v>20</v>
      </c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  <c r="P38" s="42">
        <f>SUM(P30:P37)</f>
        <v>182</v>
      </c>
      <c r="R38" s="57"/>
      <c r="S38" s="37" t="s">
        <v>2</v>
      </c>
      <c r="T38" s="36">
        <f>SUM(T30:T37)</f>
        <v>20</v>
      </c>
      <c r="U38" s="52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4"/>
      <c r="AG38" s="42">
        <f>SUM(AG30:AG37)</f>
        <v>232</v>
      </c>
      <c r="AI38" s="57"/>
      <c r="AJ38" s="37" t="s">
        <v>2</v>
      </c>
      <c r="AK38" s="36">
        <f>SUM(AK30:AK37)</f>
        <v>20</v>
      </c>
      <c r="AL38" s="52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4"/>
      <c r="AX38" s="42">
        <f>SUM(AX30:AX37)</f>
        <v>234</v>
      </c>
      <c r="AZ38" s="57"/>
      <c r="BA38" s="37" t="s">
        <v>2</v>
      </c>
      <c r="BB38" s="36">
        <f>SUM(BB30:BB37)</f>
        <v>20</v>
      </c>
      <c r="BC38" s="52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4"/>
      <c r="BO38" s="42">
        <f>SUM(BO30:BO37)</f>
        <v>178</v>
      </c>
      <c r="BQ38" s="33">
        <f>SUM(BO38,AX38,AG38,P38)</f>
        <v>826</v>
      </c>
    </row>
    <row r="40" spans="1:69" ht="15" customHeight="1" x14ac:dyDescent="0.25">
      <c r="A40" s="55">
        <v>2</v>
      </c>
      <c r="B40" s="58" t="str">
        <f>B28</f>
        <v>Eric D.</v>
      </c>
      <c r="C40" s="59"/>
      <c r="D40" s="59"/>
      <c r="E40" s="59"/>
      <c r="F40" s="59"/>
      <c r="G40" s="59"/>
      <c r="H40" s="60"/>
      <c r="I40" s="61" t="s">
        <v>22</v>
      </c>
      <c r="J40" s="53"/>
      <c r="K40" s="53"/>
      <c r="L40" s="53"/>
      <c r="M40" s="53"/>
      <c r="N40" s="61" t="s">
        <v>14</v>
      </c>
      <c r="O40" s="53"/>
      <c r="P40" s="54"/>
      <c r="R40" s="55">
        <v>2</v>
      </c>
      <c r="S40" s="58" t="str">
        <f>B28</f>
        <v>Eric D.</v>
      </c>
      <c r="T40" s="59"/>
      <c r="U40" s="59"/>
      <c r="V40" s="59"/>
      <c r="W40" s="59"/>
      <c r="X40" s="59"/>
      <c r="Y40" s="60"/>
      <c r="Z40" s="61" t="s">
        <v>22</v>
      </c>
      <c r="AA40" s="53"/>
      <c r="AB40" s="53"/>
      <c r="AC40" s="53"/>
      <c r="AD40" s="53"/>
      <c r="AE40" s="61" t="s">
        <v>15</v>
      </c>
      <c r="AF40" s="53"/>
      <c r="AG40" s="54"/>
      <c r="AI40" s="55">
        <v>2</v>
      </c>
      <c r="AJ40" s="58" t="str">
        <f>B28</f>
        <v>Eric D.</v>
      </c>
      <c r="AK40" s="59"/>
      <c r="AL40" s="59"/>
      <c r="AM40" s="59"/>
      <c r="AN40" s="59"/>
      <c r="AO40" s="59"/>
      <c r="AP40" s="60"/>
      <c r="AQ40" s="61" t="s">
        <v>22</v>
      </c>
      <c r="AR40" s="53"/>
      <c r="AS40" s="53"/>
      <c r="AT40" s="53"/>
      <c r="AU40" s="53"/>
      <c r="AV40" s="61" t="s">
        <v>16</v>
      </c>
      <c r="AW40" s="53"/>
      <c r="AX40" s="54"/>
      <c r="AZ40" s="55">
        <v>2</v>
      </c>
      <c r="BA40" s="58" t="str">
        <f>B28</f>
        <v>Eric D.</v>
      </c>
      <c r="BB40" s="59"/>
      <c r="BC40" s="59"/>
      <c r="BD40" s="59"/>
      <c r="BE40" s="59"/>
      <c r="BF40" s="59"/>
      <c r="BG40" s="60"/>
      <c r="BH40" s="61" t="s">
        <v>22</v>
      </c>
      <c r="BI40" s="53"/>
      <c r="BJ40" s="53"/>
      <c r="BK40" s="53"/>
      <c r="BL40" s="53"/>
      <c r="BM40" s="61" t="s">
        <v>17</v>
      </c>
      <c r="BN40" s="53"/>
      <c r="BO40" s="54"/>
      <c r="BQ40" s="35" t="s">
        <v>18</v>
      </c>
    </row>
    <row r="41" spans="1:69" ht="15" customHeight="1" x14ac:dyDescent="0.25">
      <c r="A41" s="56"/>
      <c r="B41" s="13" t="s">
        <v>5</v>
      </c>
      <c r="C41" s="21" t="s">
        <v>4</v>
      </c>
      <c r="D41" s="21">
        <v>11</v>
      </c>
      <c r="E41" s="21">
        <v>10</v>
      </c>
      <c r="F41" s="21">
        <v>9</v>
      </c>
      <c r="G41" s="21">
        <v>8</v>
      </c>
      <c r="H41" s="21">
        <v>7</v>
      </c>
      <c r="I41" s="21">
        <v>6</v>
      </c>
      <c r="J41" s="21">
        <v>5</v>
      </c>
      <c r="K41" s="21">
        <v>4</v>
      </c>
      <c r="L41" s="21">
        <v>3</v>
      </c>
      <c r="M41" s="21">
        <v>2</v>
      </c>
      <c r="N41" s="21">
        <v>1</v>
      </c>
      <c r="O41" s="21" t="s">
        <v>3</v>
      </c>
      <c r="P41" s="21" t="s">
        <v>0</v>
      </c>
      <c r="R41" s="56"/>
      <c r="S41" s="13" t="s">
        <v>5</v>
      </c>
      <c r="T41" s="21" t="s">
        <v>4</v>
      </c>
      <c r="U41" s="21">
        <v>11</v>
      </c>
      <c r="V41" s="21">
        <v>10</v>
      </c>
      <c r="W41" s="21">
        <v>9</v>
      </c>
      <c r="X41" s="21">
        <v>8</v>
      </c>
      <c r="Y41" s="21">
        <v>7</v>
      </c>
      <c r="Z41" s="21">
        <v>6</v>
      </c>
      <c r="AA41" s="21">
        <v>5</v>
      </c>
      <c r="AB41" s="21">
        <v>4</v>
      </c>
      <c r="AC41" s="21">
        <v>3</v>
      </c>
      <c r="AD41" s="21">
        <v>2</v>
      </c>
      <c r="AE41" s="21">
        <v>1</v>
      </c>
      <c r="AF41" s="21" t="s">
        <v>3</v>
      </c>
      <c r="AG41" s="21" t="s">
        <v>0</v>
      </c>
      <c r="AI41" s="56"/>
      <c r="AJ41" s="13" t="s">
        <v>5</v>
      </c>
      <c r="AK41" s="21" t="s">
        <v>4</v>
      </c>
      <c r="AL41" s="21">
        <v>11</v>
      </c>
      <c r="AM41" s="21">
        <v>10</v>
      </c>
      <c r="AN41" s="21">
        <v>9</v>
      </c>
      <c r="AO41" s="21">
        <v>8</v>
      </c>
      <c r="AP41" s="21">
        <v>7</v>
      </c>
      <c r="AQ41" s="21">
        <v>6</v>
      </c>
      <c r="AR41" s="21">
        <v>5</v>
      </c>
      <c r="AS41" s="21">
        <v>4</v>
      </c>
      <c r="AT41" s="21">
        <v>3</v>
      </c>
      <c r="AU41" s="21">
        <v>2</v>
      </c>
      <c r="AV41" s="21">
        <v>1</v>
      </c>
      <c r="AW41" s="21" t="s">
        <v>3</v>
      </c>
      <c r="AX41" s="21" t="s">
        <v>0</v>
      </c>
      <c r="AZ41" s="56"/>
      <c r="BA41" s="13" t="s">
        <v>5</v>
      </c>
      <c r="BB41" s="21" t="s">
        <v>4</v>
      </c>
      <c r="BC41" s="21">
        <v>11</v>
      </c>
      <c r="BD41" s="21">
        <v>10</v>
      </c>
      <c r="BE41" s="21">
        <v>9</v>
      </c>
      <c r="BF41" s="21">
        <v>8</v>
      </c>
      <c r="BG41" s="21">
        <v>7</v>
      </c>
      <c r="BH41" s="21">
        <v>6</v>
      </c>
      <c r="BI41" s="21">
        <v>5</v>
      </c>
      <c r="BJ41" s="21">
        <v>4</v>
      </c>
      <c r="BK41" s="21">
        <v>3</v>
      </c>
      <c r="BL41" s="21">
        <v>2</v>
      </c>
      <c r="BM41" s="21">
        <v>1</v>
      </c>
      <c r="BN41" s="21" t="s">
        <v>3</v>
      </c>
      <c r="BO41" s="21" t="s">
        <v>0</v>
      </c>
      <c r="BQ41" s="62"/>
    </row>
    <row r="42" spans="1:69" ht="15" customHeight="1" x14ac:dyDescent="0.25">
      <c r="A42" s="56"/>
      <c r="B42" s="38" t="s">
        <v>6</v>
      </c>
      <c r="C42" s="41">
        <f t="shared" ref="C42:C49" si="12">SUM(D42:O42)</f>
        <v>0</v>
      </c>
      <c r="D42" s="2"/>
      <c r="E42" s="2"/>
      <c r="F42" s="2"/>
      <c r="G42" s="2"/>
      <c r="H42" s="2"/>
      <c r="I42" s="43"/>
      <c r="J42" s="43"/>
      <c r="K42" s="43"/>
      <c r="L42" s="43"/>
      <c r="M42" s="43"/>
      <c r="N42" s="43"/>
      <c r="O42" s="2"/>
      <c r="P42" s="22">
        <f>((D42*$D$5)+(E42*$E$5)+(F42*$F$5)+(G42*$G$5)+(H42*$H$5)+(I42*$I$5)+(J42*$J$5)+(K42*$K$5)+(L42*$L$5)+(M42*$M$5)+(N42*$N$5))</f>
        <v>0</v>
      </c>
      <c r="R42" s="56"/>
      <c r="S42" s="38" t="s">
        <v>6</v>
      </c>
      <c r="T42" s="41">
        <f t="shared" ref="T42:T49" si="13">SUM(U42:AF42)</f>
        <v>0</v>
      </c>
      <c r="U42" s="2"/>
      <c r="V42" s="2"/>
      <c r="W42" s="2"/>
      <c r="X42" s="2"/>
      <c r="Y42" s="2"/>
      <c r="Z42" s="43"/>
      <c r="AA42" s="43"/>
      <c r="AB42" s="43"/>
      <c r="AC42" s="43"/>
      <c r="AD42" s="43"/>
      <c r="AE42" s="43"/>
      <c r="AF42" s="2"/>
      <c r="AG42" s="22">
        <f>((U42*$D$5)+(V42*$E$5)+(W42*$F$5)+(X42*$G$5)+(Y42*$H$5)+(Z42*$I$5)+(AA42*$J$5)+(AB42*$K$5)+(AC42*$L$5)+(AD42*$M$5)+(AE42*$N$5))</f>
        <v>0</v>
      </c>
      <c r="AI42" s="56"/>
      <c r="AJ42" s="38" t="s">
        <v>6</v>
      </c>
      <c r="AK42" s="41">
        <f t="shared" ref="AK42:AK49" si="14">SUM(AL42:AW42)</f>
        <v>0</v>
      </c>
      <c r="AL42" s="2"/>
      <c r="AM42" s="2"/>
      <c r="AN42" s="2"/>
      <c r="AO42" s="2"/>
      <c r="AP42" s="2"/>
      <c r="AQ42" s="43"/>
      <c r="AR42" s="43"/>
      <c r="AS42" s="43"/>
      <c r="AT42" s="43"/>
      <c r="AU42" s="43"/>
      <c r="AV42" s="43"/>
      <c r="AW42" s="2"/>
      <c r="AX42" s="22">
        <f>((AL42*$D$5)+(AM42*$E$5)+(AN42*$F$5)+(AO42*$G$5)+(AP42*$H$5)+(AQ42*$I$5)+(AR42*$J$5)+(AS42*$K$5)+(AT42*$L$5)+(AU42*$M$5)+(AV42*$N$5))</f>
        <v>0</v>
      </c>
      <c r="AZ42" s="56"/>
      <c r="BA42" s="38" t="s">
        <v>6</v>
      </c>
      <c r="BB42" s="41">
        <f t="shared" ref="BB42:BB49" si="15">SUM(BC42:BN42)</f>
        <v>0</v>
      </c>
      <c r="BC42" s="2"/>
      <c r="BD42" s="2"/>
      <c r="BE42" s="2"/>
      <c r="BF42" s="2"/>
      <c r="BG42" s="2"/>
      <c r="BH42" s="43"/>
      <c r="BI42" s="43"/>
      <c r="BJ42" s="43"/>
      <c r="BK42" s="43"/>
      <c r="BL42" s="43"/>
      <c r="BM42" s="43"/>
      <c r="BN42" s="2"/>
      <c r="BO42" s="22">
        <f>((BC42*$D$5)+(BD42*$E$5)+(BE42*$F$5)+(BF42*$G$5)+(BG42*$H$5)+(BH42*$I$5)+(BI42*$J$5)+(BJ42*$K$5)+(BK42*$L$5)+(BL42*$M$5)+(BM42*$N$5))</f>
        <v>0</v>
      </c>
      <c r="BQ42" s="63"/>
    </row>
    <row r="43" spans="1:69" ht="15" customHeight="1" x14ac:dyDescent="0.25">
      <c r="A43" s="56"/>
      <c r="B43" s="38" t="s">
        <v>7</v>
      </c>
      <c r="C43" s="41">
        <f t="shared" si="12"/>
        <v>0</v>
      </c>
      <c r="D43" s="2"/>
      <c r="E43" s="2"/>
      <c r="F43" s="2"/>
      <c r="G43" s="2"/>
      <c r="H43" s="2"/>
      <c r="I43" s="43"/>
      <c r="J43" s="43"/>
      <c r="K43" s="43"/>
      <c r="L43" s="43"/>
      <c r="M43" s="43"/>
      <c r="N43" s="43"/>
      <c r="O43" s="2"/>
      <c r="P43" s="22">
        <f>((D43*$D$5)+(E43*$E$5)+(F43*$F$5)+(G43*$G$5)+(H43*$H$5)+(I43*$I$5)+(J43*$J$5)+(K43*$K$5)+(L43*$L$5)+(M43*$M$5)+(N43*$N$5))</f>
        <v>0</v>
      </c>
      <c r="R43" s="56"/>
      <c r="S43" s="38" t="s">
        <v>7</v>
      </c>
      <c r="T43" s="41">
        <f t="shared" si="13"/>
        <v>0</v>
      </c>
      <c r="U43" s="2"/>
      <c r="V43" s="2"/>
      <c r="W43" s="2"/>
      <c r="X43" s="2"/>
      <c r="Y43" s="2"/>
      <c r="Z43" s="43"/>
      <c r="AA43" s="43"/>
      <c r="AB43" s="43"/>
      <c r="AC43" s="43"/>
      <c r="AD43" s="43"/>
      <c r="AE43" s="43"/>
      <c r="AF43" s="2"/>
      <c r="AG43" s="22">
        <f>((U43*$D$5)+(V43*$E$5)+(W43*$F$5)+(X43*$G$5)+(Y43*$H$5)+(Z43*$I$5)+(AA43*$J$5)+(AB43*$K$5)+(AC43*$L$5)+(AD43*$M$5)+(AE43*$N$5))</f>
        <v>0</v>
      </c>
      <c r="AI43" s="56"/>
      <c r="AJ43" s="38" t="s">
        <v>7</v>
      </c>
      <c r="AK43" s="41">
        <f t="shared" si="14"/>
        <v>0</v>
      </c>
      <c r="AL43" s="2"/>
      <c r="AM43" s="2"/>
      <c r="AN43" s="2"/>
      <c r="AO43" s="2"/>
      <c r="AP43" s="2"/>
      <c r="AQ43" s="43"/>
      <c r="AR43" s="43"/>
      <c r="AS43" s="43"/>
      <c r="AT43" s="43"/>
      <c r="AU43" s="43"/>
      <c r="AV43" s="43"/>
      <c r="AW43" s="2"/>
      <c r="AX43" s="22">
        <f>((AL43*$D$5)+(AM43*$E$5)+(AN43*$F$5)+(AO43*$G$5)+(AP43*$H$5)+(AQ43*$I$5)+(AR43*$J$5)+(AS43*$K$5)+(AT43*$L$5)+(AU43*$M$5)+(AV43*$N$5))</f>
        <v>0</v>
      </c>
      <c r="AZ43" s="56"/>
      <c r="BA43" s="38" t="s">
        <v>7</v>
      </c>
      <c r="BB43" s="41">
        <f t="shared" si="15"/>
        <v>0</v>
      </c>
      <c r="BC43" s="2"/>
      <c r="BD43" s="2"/>
      <c r="BE43" s="2"/>
      <c r="BF43" s="2"/>
      <c r="BG43" s="2"/>
      <c r="BH43" s="43"/>
      <c r="BI43" s="43"/>
      <c r="BJ43" s="43"/>
      <c r="BK43" s="43"/>
      <c r="BL43" s="43"/>
      <c r="BM43" s="43"/>
      <c r="BN43" s="2"/>
      <c r="BO43" s="22">
        <f>((BC43*$D$5)+(BD43*$E$5)+(BE43*$F$5)+(BF43*$G$5)+(BG43*$H$5)+(BH43*$I$5)+(BI43*$J$5)+(BJ43*$K$5)+(BK43*$L$5)+(BL43*$M$5)+(BM43*$N$5))</f>
        <v>0</v>
      </c>
      <c r="BQ43" s="63"/>
    </row>
    <row r="44" spans="1:69" ht="15" customHeight="1" x14ac:dyDescent="0.25">
      <c r="A44" s="56"/>
      <c r="B44" s="38" t="s">
        <v>8</v>
      </c>
      <c r="C44" s="41">
        <f t="shared" si="12"/>
        <v>0</v>
      </c>
      <c r="D44" s="43"/>
      <c r="E44" s="43"/>
      <c r="F44" s="43"/>
      <c r="G44" s="2"/>
      <c r="H44" s="43"/>
      <c r="I44" s="2"/>
      <c r="J44" s="43"/>
      <c r="K44" s="2"/>
      <c r="L44" s="43"/>
      <c r="M44" s="2"/>
      <c r="N44" s="43"/>
      <c r="O44" s="2"/>
      <c r="P44" s="22">
        <f>((D44*$D$5)+(E44*$E$5)+(F44*$F$5)+(G44*$G$5)+(H44*$H$5)+(I44*$I$5)+(J44*$J$5)+(K44*$K$5)+(L44*$L$5)+(M44*$M$5)+(N44*$N$5))*2</f>
        <v>0</v>
      </c>
      <c r="R44" s="56"/>
      <c r="S44" s="38" t="s">
        <v>8</v>
      </c>
      <c r="T44" s="41">
        <f t="shared" si="13"/>
        <v>0</v>
      </c>
      <c r="U44" s="43"/>
      <c r="V44" s="43"/>
      <c r="W44" s="43"/>
      <c r="X44" s="2"/>
      <c r="Y44" s="43"/>
      <c r="Z44" s="2"/>
      <c r="AA44" s="43"/>
      <c r="AB44" s="2"/>
      <c r="AC44" s="43"/>
      <c r="AD44" s="2"/>
      <c r="AE44" s="43"/>
      <c r="AF44" s="2"/>
      <c r="AG44" s="22">
        <f>((U44*$D$5)+(V44*$E$5)+(W44*$F$5)+(X44*$G$5)+(Y44*$H$5)+(Z44*$I$5)+(AA44*$J$5)+(AB44*$K$5)+(AC44*$L$5)+(AD44*$M$5)+(AE44*$N$5))*2</f>
        <v>0</v>
      </c>
      <c r="AI44" s="56"/>
      <c r="AJ44" s="38" t="s">
        <v>8</v>
      </c>
      <c r="AK44" s="41">
        <f t="shared" si="14"/>
        <v>0</v>
      </c>
      <c r="AL44" s="43"/>
      <c r="AM44" s="43"/>
      <c r="AN44" s="43"/>
      <c r="AO44" s="2"/>
      <c r="AP44" s="43"/>
      <c r="AQ44" s="2"/>
      <c r="AR44" s="43"/>
      <c r="AS44" s="2"/>
      <c r="AT44" s="43"/>
      <c r="AU44" s="2"/>
      <c r="AV44" s="43"/>
      <c r="AW44" s="2"/>
      <c r="AX44" s="22">
        <f>((AL44*$D$5)+(AM44*$E$5)+(AN44*$F$5)+(AO44*$G$5)+(AP44*$H$5)+(AQ44*$I$5)+(AR44*$J$5)+(AS44*$K$5)+(AT44*$L$5)+(AU44*$M$5)+(AV44*$N$5))*2</f>
        <v>0</v>
      </c>
      <c r="AZ44" s="56"/>
      <c r="BA44" s="38" t="s">
        <v>8</v>
      </c>
      <c r="BB44" s="41">
        <f t="shared" si="15"/>
        <v>0</v>
      </c>
      <c r="BC44" s="43"/>
      <c r="BD44" s="43"/>
      <c r="BE44" s="43"/>
      <c r="BF44" s="2"/>
      <c r="BG44" s="43"/>
      <c r="BH44" s="2"/>
      <c r="BI44" s="43"/>
      <c r="BJ44" s="2"/>
      <c r="BK44" s="43"/>
      <c r="BL44" s="2"/>
      <c r="BM44" s="43"/>
      <c r="BN44" s="2"/>
      <c r="BO44" s="22">
        <f>((BC44*$D$5)+(BD44*$E$5)+(BE44*$F$5)+(BF44*$G$5)+(BG44*$H$5)+(BH44*$I$5)+(BI44*$J$5)+(BJ44*$K$5)+(BK44*$L$5)+(BL44*$M$5)+(BM44*$N$5))*2</f>
        <v>0</v>
      </c>
      <c r="BQ44" s="63"/>
    </row>
    <row r="45" spans="1:69" ht="15" customHeight="1" x14ac:dyDescent="0.25">
      <c r="A45" s="56"/>
      <c r="B45" s="38" t="s">
        <v>9</v>
      </c>
      <c r="C45" s="41">
        <f t="shared" si="12"/>
        <v>0</v>
      </c>
      <c r="D45" s="43"/>
      <c r="E45" s="43"/>
      <c r="F45" s="43"/>
      <c r="G45" s="2"/>
      <c r="H45" s="43"/>
      <c r="I45" s="2"/>
      <c r="J45" s="43"/>
      <c r="K45" s="2"/>
      <c r="L45" s="43"/>
      <c r="M45" s="2"/>
      <c r="N45" s="43"/>
      <c r="O45" s="2"/>
      <c r="P45" s="22">
        <f>((D45*$D$5)+(E45*$E$5)+(F45*$F$5)+(G45*$G$5)+(H45*$H$5)+(I45*$I$5)+(J45*$J$5)+(K45*$K$5)+(L45*$L$5)+(M45*$M$5)+(N45*$N$5))*2</f>
        <v>0</v>
      </c>
      <c r="R45" s="56"/>
      <c r="S45" s="38" t="s">
        <v>9</v>
      </c>
      <c r="T45" s="41">
        <f t="shared" si="13"/>
        <v>0</v>
      </c>
      <c r="U45" s="43"/>
      <c r="V45" s="43"/>
      <c r="W45" s="43"/>
      <c r="X45" s="2"/>
      <c r="Y45" s="43"/>
      <c r="Z45" s="2"/>
      <c r="AA45" s="43"/>
      <c r="AB45" s="2"/>
      <c r="AC45" s="43"/>
      <c r="AD45" s="2"/>
      <c r="AE45" s="43"/>
      <c r="AF45" s="2"/>
      <c r="AG45" s="22">
        <f>((U45*$D$5)+(V45*$E$5)+(W45*$F$5)+(X45*$G$5)+(Y45*$H$5)+(Z45*$I$5)+(AA45*$J$5)+(AB45*$K$5)+(AC45*$L$5)+(AD45*$M$5)+(AE45*$N$5))*2</f>
        <v>0</v>
      </c>
      <c r="AI45" s="56"/>
      <c r="AJ45" s="38" t="s">
        <v>9</v>
      </c>
      <c r="AK45" s="41">
        <f t="shared" si="14"/>
        <v>0</v>
      </c>
      <c r="AL45" s="43"/>
      <c r="AM45" s="43"/>
      <c r="AN45" s="43"/>
      <c r="AO45" s="2"/>
      <c r="AP45" s="43"/>
      <c r="AQ45" s="2"/>
      <c r="AR45" s="43"/>
      <c r="AS45" s="2"/>
      <c r="AT45" s="43"/>
      <c r="AU45" s="2"/>
      <c r="AV45" s="43"/>
      <c r="AW45" s="2"/>
      <c r="AX45" s="22">
        <f>((AL45*$D$5)+(AM45*$E$5)+(AN45*$F$5)+(AO45*$G$5)+(AP45*$H$5)+(AQ45*$I$5)+(AR45*$J$5)+(AS45*$K$5)+(AT45*$L$5)+(AU45*$M$5)+(AV45*$N$5))*2</f>
        <v>0</v>
      </c>
      <c r="AZ45" s="56"/>
      <c r="BA45" s="38" t="s">
        <v>9</v>
      </c>
      <c r="BB45" s="41">
        <f t="shared" si="15"/>
        <v>0</v>
      </c>
      <c r="BC45" s="43"/>
      <c r="BD45" s="43"/>
      <c r="BE45" s="43"/>
      <c r="BF45" s="2"/>
      <c r="BG45" s="43"/>
      <c r="BH45" s="2"/>
      <c r="BI45" s="43"/>
      <c r="BJ45" s="2"/>
      <c r="BK45" s="43"/>
      <c r="BL45" s="2"/>
      <c r="BM45" s="43"/>
      <c r="BN45" s="2"/>
      <c r="BO45" s="22">
        <f>((BC45*$D$5)+(BD45*$E$5)+(BE45*$F$5)+(BF45*$G$5)+(BG45*$H$5)+(BH45*$I$5)+(BI45*$J$5)+(BJ45*$K$5)+(BK45*$L$5)+(BL45*$M$5)+(BM45*$N$5))*2</f>
        <v>0</v>
      </c>
      <c r="BQ45" s="63"/>
    </row>
    <row r="46" spans="1:69" ht="15" customHeight="1" x14ac:dyDescent="0.25">
      <c r="A46" s="56"/>
      <c r="B46" s="39" t="s">
        <v>10</v>
      </c>
      <c r="C46" s="40">
        <f t="shared" si="12"/>
        <v>0</v>
      </c>
      <c r="D46" s="2"/>
      <c r="E46" s="2"/>
      <c r="F46" s="2"/>
      <c r="G46" s="2"/>
      <c r="H46" s="2"/>
      <c r="I46" s="43"/>
      <c r="J46" s="43"/>
      <c r="K46" s="43"/>
      <c r="L46" s="43"/>
      <c r="M46" s="43"/>
      <c r="N46" s="43"/>
      <c r="O46" s="2"/>
      <c r="P46" s="22">
        <f>((D46*$D$5)+(E46*$E$5)+(F46*$F$5)+(G46*$G$5)+(H46*$H$5)+(I46*$I$5)+(J46*$J$5)+(K46*$K$5)+(L46*$L$5)+(M46*$M$5)+(N46*$N$5))</f>
        <v>0</v>
      </c>
      <c r="R46" s="56"/>
      <c r="S46" s="39" t="s">
        <v>10</v>
      </c>
      <c r="T46" s="40">
        <f t="shared" si="13"/>
        <v>0</v>
      </c>
      <c r="U46" s="2"/>
      <c r="V46" s="2"/>
      <c r="W46" s="2"/>
      <c r="X46" s="2"/>
      <c r="Y46" s="2"/>
      <c r="Z46" s="43"/>
      <c r="AA46" s="43"/>
      <c r="AB46" s="43"/>
      <c r="AC46" s="43"/>
      <c r="AD46" s="43"/>
      <c r="AE46" s="43"/>
      <c r="AF46" s="2"/>
      <c r="AG46" s="22">
        <f>((U46*$D$5)+(V46*$E$5)+(W46*$F$5)+(X46*$G$5)+(Y46*$H$5)+(Z46*$I$5)+(AA46*$J$5)+(AB46*$K$5)+(AC46*$L$5)+(AD46*$M$5)+(AE46*$N$5))</f>
        <v>0</v>
      </c>
      <c r="AI46" s="56"/>
      <c r="AJ46" s="39" t="s">
        <v>10</v>
      </c>
      <c r="AK46" s="40">
        <f t="shared" si="14"/>
        <v>0</v>
      </c>
      <c r="AL46" s="2"/>
      <c r="AM46" s="2"/>
      <c r="AN46" s="2"/>
      <c r="AO46" s="2"/>
      <c r="AP46" s="2"/>
      <c r="AQ46" s="43"/>
      <c r="AR46" s="43"/>
      <c r="AS46" s="43"/>
      <c r="AT46" s="43"/>
      <c r="AU46" s="43"/>
      <c r="AV46" s="43"/>
      <c r="AW46" s="2"/>
      <c r="AX46" s="22">
        <f>((AL46*$D$5)+(AM46*$E$5)+(AN46*$F$5)+(AO46*$G$5)+(AP46*$H$5)+(AQ46*$I$5)+(AR46*$J$5)+(AS46*$K$5)+(AT46*$L$5)+(AU46*$M$5)+(AV46*$N$5))</f>
        <v>0</v>
      </c>
      <c r="AZ46" s="56"/>
      <c r="BA46" s="39" t="s">
        <v>10</v>
      </c>
      <c r="BB46" s="40">
        <f t="shared" si="15"/>
        <v>0</v>
      </c>
      <c r="BC46" s="2"/>
      <c r="BD46" s="2"/>
      <c r="BE46" s="2"/>
      <c r="BF46" s="2"/>
      <c r="BG46" s="2"/>
      <c r="BH46" s="43"/>
      <c r="BI46" s="43"/>
      <c r="BJ46" s="43"/>
      <c r="BK46" s="43"/>
      <c r="BL46" s="43"/>
      <c r="BM46" s="43"/>
      <c r="BN46" s="2"/>
      <c r="BO46" s="22">
        <f>((BC46*$D$5)+(BD46*$E$5)+(BE46*$F$5)+(BF46*$G$5)+(BG46*$H$5)+(BH46*$I$5)+(BI46*$J$5)+(BJ46*$K$5)+(BK46*$L$5)+(BL46*$M$5)+(BM46*$N$5))</f>
        <v>0</v>
      </c>
      <c r="BQ46" s="63"/>
    </row>
    <row r="47" spans="1:69" ht="15" customHeight="1" x14ac:dyDescent="0.25">
      <c r="A47" s="56"/>
      <c r="B47" s="39" t="s">
        <v>11</v>
      </c>
      <c r="C47" s="40">
        <f t="shared" si="12"/>
        <v>0</v>
      </c>
      <c r="D47" s="2"/>
      <c r="E47" s="2"/>
      <c r="F47" s="2"/>
      <c r="G47" s="2"/>
      <c r="H47" s="2"/>
      <c r="I47" s="43"/>
      <c r="J47" s="43"/>
      <c r="K47" s="43"/>
      <c r="L47" s="43"/>
      <c r="M47" s="43"/>
      <c r="N47" s="43"/>
      <c r="O47" s="2"/>
      <c r="P47" s="22">
        <f>((D47*$D$5)+(E47*$E$5)+(F47*$F$5)+(G47*$G$5)+(H47*$H$5)+(I47*$I$5)+(J47*$J$5)+(K47*$K$5)+(L47*$L$5)+(M47*$M$5)+(N47*$N$5))</f>
        <v>0</v>
      </c>
      <c r="R47" s="56"/>
      <c r="S47" s="39" t="s">
        <v>11</v>
      </c>
      <c r="T47" s="40">
        <f t="shared" si="13"/>
        <v>0</v>
      </c>
      <c r="U47" s="2"/>
      <c r="V47" s="2"/>
      <c r="W47" s="2"/>
      <c r="X47" s="2"/>
      <c r="Y47" s="2"/>
      <c r="Z47" s="43"/>
      <c r="AA47" s="43"/>
      <c r="AB47" s="43"/>
      <c r="AC47" s="43"/>
      <c r="AD47" s="43"/>
      <c r="AE47" s="43"/>
      <c r="AF47" s="2"/>
      <c r="AG47" s="22">
        <f>((U47*$D$5)+(V47*$E$5)+(W47*$F$5)+(X47*$G$5)+(Y47*$H$5)+(Z47*$I$5)+(AA47*$J$5)+(AB47*$K$5)+(AC47*$L$5)+(AD47*$M$5)+(AE47*$N$5))</f>
        <v>0</v>
      </c>
      <c r="AI47" s="56"/>
      <c r="AJ47" s="39" t="s">
        <v>11</v>
      </c>
      <c r="AK47" s="40">
        <f t="shared" si="14"/>
        <v>0</v>
      </c>
      <c r="AL47" s="2"/>
      <c r="AM47" s="2"/>
      <c r="AN47" s="2"/>
      <c r="AO47" s="2"/>
      <c r="AP47" s="2"/>
      <c r="AQ47" s="43"/>
      <c r="AR47" s="43"/>
      <c r="AS47" s="43"/>
      <c r="AT47" s="43"/>
      <c r="AU47" s="43"/>
      <c r="AV47" s="43"/>
      <c r="AW47" s="2"/>
      <c r="AX47" s="22">
        <f>((AL47*$D$5)+(AM47*$E$5)+(AN47*$F$5)+(AO47*$G$5)+(AP47*$H$5)+(AQ47*$I$5)+(AR47*$J$5)+(AS47*$K$5)+(AT47*$L$5)+(AU47*$M$5)+(AV47*$N$5))</f>
        <v>0</v>
      </c>
      <c r="AZ47" s="56"/>
      <c r="BA47" s="39" t="s">
        <v>11</v>
      </c>
      <c r="BB47" s="40">
        <f t="shared" si="15"/>
        <v>0</v>
      </c>
      <c r="BC47" s="2"/>
      <c r="BD47" s="2"/>
      <c r="BE47" s="2"/>
      <c r="BF47" s="2"/>
      <c r="BG47" s="2"/>
      <c r="BH47" s="43"/>
      <c r="BI47" s="43"/>
      <c r="BJ47" s="43"/>
      <c r="BK47" s="43"/>
      <c r="BL47" s="43"/>
      <c r="BM47" s="43"/>
      <c r="BN47" s="2"/>
      <c r="BO47" s="22">
        <f>((BC47*$D$5)+(BD47*$E$5)+(BE47*$F$5)+(BF47*$G$5)+(BG47*$H$5)+(BH47*$I$5)+(BI47*$J$5)+(BJ47*$K$5)+(BK47*$L$5)+(BL47*$M$5)+(BM47*$N$5))</f>
        <v>0</v>
      </c>
      <c r="BQ47" s="63"/>
    </row>
    <row r="48" spans="1:69" ht="15" customHeight="1" x14ac:dyDescent="0.25">
      <c r="A48" s="56"/>
      <c r="B48" s="39" t="s">
        <v>12</v>
      </c>
      <c r="C48" s="40">
        <f t="shared" si="12"/>
        <v>0</v>
      </c>
      <c r="D48" s="43"/>
      <c r="E48" s="43"/>
      <c r="F48" s="43"/>
      <c r="G48" s="2"/>
      <c r="H48" s="43"/>
      <c r="I48" s="2"/>
      <c r="J48" s="43"/>
      <c r="K48" s="2"/>
      <c r="L48" s="43"/>
      <c r="M48" s="2"/>
      <c r="N48" s="43"/>
      <c r="O48" s="2"/>
      <c r="P48" s="22">
        <f>((D48*$D$5)+(E48*$E$5)+(F48*$F$5)+(G48*$G$5)+(H48*$H$5)+(I48*$I$5)+(J48*$J$5)+(K48*$K$5)+(L48*$L$5)+(M48*$M$5)+(N48*$N$5))*2</f>
        <v>0</v>
      </c>
      <c r="R48" s="56"/>
      <c r="S48" s="39" t="s">
        <v>12</v>
      </c>
      <c r="T48" s="40">
        <f t="shared" si="13"/>
        <v>0</v>
      </c>
      <c r="U48" s="43"/>
      <c r="V48" s="43"/>
      <c r="W48" s="43"/>
      <c r="X48" s="2"/>
      <c r="Y48" s="43"/>
      <c r="Z48" s="2"/>
      <c r="AA48" s="43"/>
      <c r="AB48" s="2"/>
      <c r="AC48" s="43"/>
      <c r="AD48" s="2"/>
      <c r="AE48" s="43"/>
      <c r="AF48" s="2"/>
      <c r="AG48" s="22">
        <f>((U48*$D$5)+(V48*$E$5)+(W48*$F$5)+(X48*$G$5)+(Y48*$H$5)+(Z48*$I$5)+(AA48*$J$5)+(AB48*$K$5)+(AC48*$L$5)+(AD48*$M$5)+(AE48*$N$5))*2</f>
        <v>0</v>
      </c>
      <c r="AI48" s="56"/>
      <c r="AJ48" s="39" t="s">
        <v>12</v>
      </c>
      <c r="AK48" s="40">
        <f t="shared" si="14"/>
        <v>0</v>
      </c>
      <c r="AL48" s="43"/>
      <c r="AM48" s="43"/>
      <c r="AN48" s="43"/>
      <c r="AO48" s="2"/>
      <c r="AP48" s="43"/>
      <c r="AQ48" s="2"/>
      <c r="AR48" s="43"/>
      <c r="AS48" s="2"/>
      <c r="AT48" s="43"/>
      <c r="AU48" s="2"/>
      <c r="AV48" s="43"/>
      <c r="AW48" s="2"/>
      <c r="AX48" s="22">
        <f>((AL48*$D$5)+(AM48*$E$5)+(AN48*$F$5)+(AO48*$G$5)+(AP48*$H$5)+(AQ48*$I$5)+(AR48*$J$5)+(AS48*$K$5)+(AT48*$L$5)+(AU48*$M$5)+(AV48*$N$5))*2</f>
        <v>0</v>
      </c>
      <c r="AZ48" s="56"/>
      <c r="BA48" s="39" t="s">
        <v>12</v>
      </c>
      <c r="BB48" s="40">
        <f t="shared" si="15"/>
        <v>0</v>
      </c>
      <c r="BC48" s="43"/>
      <c r="BD48" s="43"/>
      <c r="BE48" s="43"/>
      <c r="BF48" s="2"/>
      <c r="BG48" s="43"/>
      <c r="BH48" s="2"/>
      <c r="BI48" s="43"/>
      <c r="BJ48" s="2"/>
      <c r="BK48" s="43"/>
      <c r="BL48" s="2"/>
      <c r="BM48" s="43"/>
      <c r="BN48" s="2"/>
      <c r="BO48" s="22">
        <f>((BC48*$D$5)+(BD48*$E$5)+(BE48*$F$5)+(BF48*$G$5)+(BG48*$H$5)+(BH48*$I$5)+(BI48*$J$5)+(BJ48*$K$5)+(BK48*$L$5)+(BL48*$M$5)+(BM48*$N$5))*2</f>
        <v>0</v>
      </c>
      <c r="BQ48" s="63"/>
    </row>
    <row r="49" spans="1:69" ht="15" customHeight="1" x14ac:dyDescent="0.25">
      <c r="A49" s="56"/>
      <c r="B49" s="39" t="s">
        <v>13</v>
      </c>
      <c r="C49" s="40">
        <f t="shared" si="12"/>
        <v>0</v>
      </c>
      <c r="D49" s="43"/>
      <c r="E49" s="43"/>
      <c r="F49" s="43"/>
      <c r="G49" s="2"/>
      <c r="H49" s="43"/>
      <c r="I49" s="2"/>
      <c r="J49" s="43"/>
      <c r="K49" s="2"/>
      <c r="L49" s="43"/>
      <c r="M49" s="2"/>
      <c r="N49" s="43"/>
      <c r="O49" s="2"/>
      <c r="P49" s="22">
        <f>((D49*$D$5)+(E49*$E$5)+(F49*$F$5)+(G49*$G$5)+(H49*$H$5)+(I49*$I$5)+(J49*$J$5)+(K49*$K$5)+(L49*$L$5)+(M49*$M$5)+(N49*$N$5))*2</f>
        <v>0</v>
      </c>
      <c r="R49" s="56"/>
      <c r="S49" s="39" t="s">
        <v>13</v>
      </c>
      <c r="T49" s="40">
        <f t="shared" si="13"/>
        <v>0</v>
      </c>
      <c r="U49" s="43"/>
      <c r="V49" s="43"/>
      <c r="W49" s="43"/>
      <c r="X49" s="2"/>
      <c r="Y49" s="43"/>
      <c r="Z49" s="2"/>
      <c r="AA49" s="43"/>
      <c r="AB49" s="2"/>
      <c r="AC49" s="43"/>
      <c r="AD49" s="2"/>
      <c r="AE49" s="43"/>
      <c r="AF49" s="2"/>
      <c r="AG49" s="22">
        <f>((U49*$D$5)+(V49*$E$5)+(W49*$F$5)+(X49*$G$5)+(Y49*$H$5)+(Z49*$I$5)+(AA49*$J$5)+(AB49*$K$5)+(AC49*$L$5)+(AD49*$M$5)+(AE49*$N$5))*2</f>
        <v>0</v>
      </c>
      <c r="AI49" s="56"/>
      <c r="AJ49" s="39" t="s">
        <v>13</v>
      </c>
      <c r="AK49" s="40">
        <f t="shared" si="14"/>
        <v>0</v>
      </c>
      <c r="AL49" s="43"/>
      <c r="AM49" s="43"/>
      <c r="AN49" s="43"/>
      <c r="AO49" s="2"/>
      <c r="AP49" s="43"/>
      <c r="AQ49" s="2"/>
      <c r="AR49" s="43"/>
      <c r="AS49" s="2"/>
      <c r="AT49" s="43"/>
      <c r="AU49" s="2"/>
      <c r="AV49" s="43"/>
      <c r="AW49" s="2"/>
      <c r="AX49" s="22">
        <f>((AL49*$D$5)+(AM49*$E$5)+(AN49*$F$5)+(AO49*$G$5)+(AP49*$H$5)+(AQ49*$I$5)+(AR49*$J$5)+(AS49*$K$5)+(AT49*$L$5)+(AU49*$M$5)+(AV49*$N$5))*2</f>
        <v>0</v>
      </c>
      <c r="AZ49" s="56"/>
      <c r="BA49" s="39" t="s">
        <v>13</v>
      </c>
      <c r="BB49" s="40">
        <f t="shared" si="15"/>
        <v>0</v>
      </c>
      <c r="BC49" s="43"/>
      <c r="BD49" s="43"/>
      <c r="BE49" s="43"/>
      <c r="BF49" s="2"/>
      <c r="BG49" s="43"/>
      <c r="BH49" s="2"/>
      <c r="BI49" s="43"/>
      <c r="BJ49" s="2"/>
      <c r="BK49" s="43"/>
      <c r="BL49" s="2"/>
      <c r="BM49" s="43"/>
      <c r="BN49" s="2"/>
      <c r="BO49" s="22">
        <f>((BC49*$D$5)+(BD49*$E$5)+(BE49*$F$5)+(BF49*$G$5)+(BG49*$H$5)+(BH49*$I$5)+(BI49*$J$5)+(BJ49*$K$5)+(BK49*$L$5)+(BL49*$M$5)+(BM49*$N$5))*2</f>
        <v>0</v>
      </c>
      <c r="BQ49" s="63"/>
    </row>
    <row r="50" spans="1:69" ht="15" customHeight="1" x14ac:dyDescent="0.25">
      <c r="A50" s="57"/>
      <c r="B50" s="37" t="s">
        <v>2</v>
      </c>
      <c r="C50" s="36">
        <f>SUM(C42:C49)</f>
        <v>0</v>
      </c>
      <c r="D50" s="52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  <c r="P50" s="42">
        <f>SUM(P42:P49)</f>
        <v>0</v>
      </c>
      <c r="R50" s="57"/>
      <c r="S50" s="37" t="s">
        <v>2</v>
      </c>
      <c r="T50" s="36">
        <f>SUM(T42:T49)</f>
        <v>0</v>
      </c>
      <c r="U50" s="52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4"/>
      <c r="AG50" s="42">
        <f>SUM(AG42:AG49)</f>
        <v>0</v>
      </c>
      <c r="AI50" s="57"/>
      <c r="AJ50" s="37" t="s">
        <v>2</v>
      </c>
      <c r="AK50" s="36">
        <f>SUM(AK42:AK49)</f>
        <v>0</v>
      </c>
      <c r="AL50" s="52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4"/>
      <c r="AX50" s="42">
        <f>SUM(AX42:AX49)</f>
        <v>0</v>
      </c>
      <c r="AZ50" s="57"/>
      <c r="BA50" s="37" t="s">
        <v>2</v>
      </c>
      <c r="BB50" s="36">
        <f>SUM(BB42:BB49)</f>
        <v>0</v>
      </c>
      <c r="BC50" s="52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4"/>
      <c r="BO50" s="42">
        <f>SUM(BO42:BO49)</f>
        <v>0</v>
      </c>
      <c r="BQ50" s="33">
        <f>SUM(BO50,AX50,AG50,P50)</f>
        <v>0</v>
      </c>
    </row>
    <row r="52" spans="1:69" ht="15" customHeight="1" x14ac:dyDescent="0.25">
      <c r="A52" s="55">
        <v>3</v>
      </c>
      <c r="B52" s="58" t="s">
        <v>30</v>
      </c>
      <c r="C52" s="59"/>
      <c r="D52" s="59"/>
      <c r="E52" s="59"/>
      <c r="F52" s="59"/>
      <c r="G52" s="59"/>
      <c r="H52" s="60"/>
      <c r="I52" s="61" t="s">
        <v>21</v>
      </c>
      <c r="J52" s="53"/>
      <c r="K52" s="53"/>
      <c r="L52" s="53"/>
      <c r="M52" s="53"/>
      <c r="N52" s="61" t="s">
        <v>14</v>
      </c>
      <c r="O52" s="53"/>
      <c r="P52" s="54"/>
      <c r="R52" s="55">
        <v>3</v>
      </c>
      <c r="S52" s="58" t="str">
        <f>B52</f>
        <v>Dan C.</v>
      </c>
      <c r="T52" s="59"/>
      <c r="U52" s="59"/>
      <c r="V52" s="59"/>
      <c r="W52" s="59"/>
      <c r="X52" s="59"/>
      <c r="Y52" s="60"/>
      <c r="Z52" s="61" t="s">
        <v>21</v>
      </c>
      <c r="AA52" s="53"/>
      <c r="AB52" s="53"/>
      <c r="AC52" s="53"/>
      <c r="AD52" s="53"/>
      <c r="AE52" s="61" t="s">
        <v>15</v>
      </c>
      <c r="AF52" s="53"/>
      <c r="AG52" s="54"/>
      <c r="AI52" s="55">
        <v>3</v>
      </c>
      <c r="AJ52" s="58" t="str">
        <f>B52</f>
        <v>Dan C.</v>
      </c>
      <c r="AK52" s="59"/>
      <c r="AL52" s="59"/>
      <c r="AM52" s="59"/>
      <c r="AN52" s="59"/>
      <c r="AO52" s="59"/>
      <c r="AP52" s="60"/>
      <c r="AQ52" s="61" t="s">
        <v>21</v>
      </c>
      <c r="AR52" s="53"/>
      <c r="AS52" s="53"/>
      <c r="AT52" s="53"/>
      <c r="AU52" s="53"/>
      <c r="AV52" s="61" t="s">
        <v>16</v>
      </c>
      <c r="AW52" s="53"/>
      <c r="AX52" s="54"/>
      <c r="AZ52" s="55">
        <v>3</v>
      </c>
      <c r="BA52" s="58" t="str">
        <f>B52</f>
        <v>Dan C.</v>
      </c>
      <c r="BB52" s="59"/>
      <c r="BC52" s="59"/>
      <c r="BD52" s="59"/>
      <c r="BE52" s="59"/>
      <c r="BF52" s="59"/>
      <c r="BG52" s="60"/>
      <c r="BH52" s="61" t="s">
        <v>21</v>
      </c>
      <c r="BI52" s="53"/>
      <c r="BJ52" s="53"/>
      <c r="BK52" s="53"/>
      <c r="BL52" s="53"/>
      <c r="BM52" s="61" t="s">
        <v>17</v>
      </c>
      <c r="BN52" s="53"/>
      <c r="BO52" s="54"/>
      <c r="BQ52" s="35" t="s">
        <v>18</v>
      </c>
    </row>
    <row r="53" spans="1:69" ht="15" customHeight="1" x14ac:dyDescent="0.25">
      <c r="A53" s="56"/>
      <c r="B53" s="13" t="s">
        <v>5</v>
      </c>
      <c r="C53" s="21" t="s">
        <v>4</v>
      </c>
      <c r="D53" s="21">
        <v>11</v>
      </c>
      <c r="E53" s="21">
        <v>10</v>
      </c>
      <c r="F53" s="21">
        <v>9</v>
      </c>
      <c r="G53" s="21">
        <v>8</v>
      </c>
      <c r="H53" s="21">
        <v>7</v>
      </c>
      <c r="I53" s="21">
        <v>6</v>
      </c>
      <c r="J53" s="21">
        <v>5</v>
      </c>
      <c r="K53" s="21">
        <v>4</v>
      </c>
      <c r="L53" s="21">
        <v>3</v>
      </c>
      <c r="M53" s="21">
        <v>2</v>
      </c>
      <c r="N53" s="21">
        <v>1</v>
      </c>
      <c r="O53" s="21" t="s">
        <v>3</v>
      </c>
      <c r="P53" s="21" t="s">
        <v>0</v>
      </c>
      <c r="R53" s="56"/>
      <c r="S53" s="13" t="s">
        <v>5</v>
      </c>
      <c r="T53" s="21" t="s">
        <v>4</v>
      </c>
      <c r="U53" s="21">
        <v>11</v>
      </c>
      <c r="V53" s="21">
        <v>10</v>
      </c>
      <c r="W53" s="21">
        <v>9</v>
      </c>
      <c r="X53" s="21">
        <v>8</v>
      </c>
      <c r="Y53" s="21">
        <v>7</v>
      </c>
      <c r="Z53" s="21">
        <v>6</v>
      </c>
      <c r="AA53" s="21">
        <v>5</v>
      </c>
      <c r="AB53" s="21">
        <v>4</v>
      </c>
      <c r="AC53" s="21">
        <v>3</v>
      </c>
      <c r="AD53" s="21">
        <v>2</v>
      </c>
      <c r="AE53" s="21">
        <v>1</v>
      </c>
      <c r="AF53" s="21" t="s">
        <v>3</v>
      </c>
      <c r="AG53" s="21" t="s">
        <v>0</v>
      </c>
      <c r="AI53" s="56"/>
      <c r="AJ53" s="13" t="s">
        <v>5</v>
      </c>
      <c r="AK53" s="21" t="s">
        <v>4</v>
      </c>
      <c r="AL53" s="21">
        <v>11</v>
      </c>
      <c r="AM53" s="21">
        <v>10</v>
      </c>
      <c r="AN53" s="21">
        <v>9</v>
      </c>
      <c r="AO53" s="21">
        <v>8</v>
      </c>
      <c r="AP53" s="21">
        <v>7</v>
      </c>
      <c r="AQ53" s="21">
        <v>6</v>
      </c>
      <c r="AR53" s="21">
        <v>5</v>
      </c>
      <c r="AS53" s="21">
        <v>4</v>
      </c>
      <c r="AT53" s="21">
        <v>3</v>
      </c>
      <c r="AU53" s="21">
        <v>2</v>
      </c>
      <c r="AV53" s="21">
        <v>1</v>
      </c>
      <c r="AW53" s="21" t="s">
        <v>3</v>
      </c>
      <c r="AX53" s="21" t="s">
        <v>0</v>
      </c>
      <c r="AZ53" s="56"/>
      <c r="BA53" s="13" t="s">
        <v>5</v>
      </c>
      <c r="BB53" s="21" t="s">
        <v>4</v>
      </c>
      <c r="BC53" s="21">
        <v>11</v>
      </c>
      <c r="BD53" s="21">
        <v>10</v>
      </c>
      <c r="BE53" s="21">
        <v>9</v>
      </c>
      <c r="BF53" s="21">
        <v>8</v>
      </c>
      <c r="BG53" s="21">
        <v>7</v>
      </c>
      <c r="BH53" s="21">
        <v>6</v>
      </c>
      <c r="BI53" s="21">
        <v>5</v>
      </c>
      <c r="BJ53" s="21">
        <v>4</v>
      </c>
      <c r="BK53" s="21">
        <v>3</v>
      </c>
      <c r="BL53" s="21">
        <v>2</v>
      </c>
      <c r="BM53" s="21">
        <v>1</v>
      </c>
      <c r="BN53" s="21" t="s">
        <v>3</v>
      </c>
      <c r="BO53" s="21" t="s">
        <v>0</v>
      </c>
      <c r="BQ53" s="62"/>
    </row>
    <row r="54" spans="1:69" ht="15" customHeight="1" x14ac:dyDescent="0.25">
      <c r="A54" s="56"/>
      <c r="B54" s="38" t="s">
        <v>6</v>
      </c>
      <c r="C54" s="41">
        <f t="shared" ref="C54:C61" si="16">SUM(D54:O54)</f>
        <v>4</v>
      </c>
      <c r="D54" s="2"/>
      <c r="E54" s="2"/>
      <c r="F54" s="2">
        <v>2</v>
      </c>
      <c r="G54" s="2">
        <v>2</v>
      </c>
      <c r="H54" s="2"/>
      <c r="I54" s="43"/>
      <c r="J54" s="43"/>
      <c r="K54" s="43"/>
      <c r="L54" s="43"/>
      <c r="M54" s="43"/>
      <c r="N54" s="43"/>
      <c r="O54" s="2"/>
      <c r="P54" s="22">
        <f>((D54*$D$5)+(E54*$E$5)+(F54*$F$5)+(G54*$G$5)+(H54*$H$5)+(I54*$I$5)+(J54*$J$5)+(K54*$K$5)+(L54*$L$5)+(M54*$M$5)+(N54*$N$5))</f>
        <v>34</v>
      </c>
      <c r="R54" s="56"/>
      <c r="S54" s="38" t="s">
        <v>6</v>
      </c>
      <c r="T54" s="41">
        <f t="shared" ref="T54:T61" si="17">SUM(U54:AF54)</f>
        <v>4</v>
      </c>
      <c r="U54" s="2"/>
      <c r="V54" s="2"/>
      <c r="W54" s="2">
        <v>1</v>
      </c>
      <c r="X54" s="2"/>
      <c r="Y54" s="2">
        <v>1</v>
      </c>
      <c r="Z54" s="43"/>
      <c r="AA54" s="43"/>
      <c r="AB54" s="43"/>
      <c r="AC54" s="43"/>
      <c r="AD54" s="43"/>
      <c r="AE54" s="43"/>
      <c r="AF54" s="2">
        <v>2</v>
      </c>
      <c r="AG54" s="22">
        <f>((U54*$D$5)+(V54*$E$5)+(W54*$F$5)+(X54*$G$5)+(Y54*$H$5)+(Z54*$I$5)+(AA54*$J$5)+(AB54*$K$5)+(AC54*$L$5)+(AD54*$M$5)+(AE54*$N$5))</f>
        <v>16</v>
      </c>
      <c r="AI54" s="56"/>
      <c r="AJ54" s="38" t="s">
        <v>6</v>
      </c>
      <c r="AK54" s="41">
        <f t="shared" ref="AK54:AK61" si="18">SUM(AL54:AW54)</f>
        <v>4</v>
      </c>
      <c r="AL54" s="2"/>
      <c r="AM54" s="2"/>
      <c r="AN54" s="2"/>
      <c r="AO54" s="2"/>
      <c r="AP54" s="2"/>
      <c r="AQ54" s="43"/>
      <c r="AR54" s="43"/>
      <c r="AS54" s="43"/>
      <c r="AT54" s="43"/>
      <c r="AU54" s="43"/>
      <c r="AV54" s="43"/>
      <c r="AW54" s="2">
        <v>4</v>
      </c>
      <c r="AX54" s="22">
        <f>((AL54*$D$5)+(AM54*$E$5)+(AN54*$F$5)+(AO54*$G$5)+(AP54*$H$5)+(AQ54*$I$5)+(AR54*$J$5)+(AS54*$K$5)+(AT54*$L$5)+(AU54*$M$5)+(AV54*$N$5))</f>
        <v>0</v>
      </c>
      <c r="AZ54" s="56"/>
      <c r="BA54" s="38" t="s">
        <v>6</v>
      </c>
      <c r="BB54" s="41">
        <f t="shared" ref="BB54:BB61" si="19">SUM(BC54:BN54)</f>
        <v>4</v>
      </c>
      <c r="BC54" s="2"/>
      <c r="BD54" s="2"/>
      <c r="BE54" s="2"/>
      <c r="BF54" s="2"/>
      <c r="BG54" s="2">
        <v>1</v>
      </c>
      <c r="BH54" s="43"/>
      <c r="BI54" s="43"/>
      <c r="BJ54" s="43"/>
      <c r="BK54" s="43"/>
      <c r="BL54" s="43"/>
      <c r="BM54" s="43"/>
      <c r="BN54" s="2">
        <v>3</v>
      </c>
      <c r="BO54" s="22">
        <f>((BC54*$D$5)+(BD54*$E$5)+(BE54*$F$5)+(BF54*$G$5)+(BG54*$H$5)+(BH54*$I$5)+(BI54*$J$5)+(BJ54*$K$5)+(BK54*$L$5)+(BL54*$M$5)+(BM54*$N$5))</f>
        <v>7</v>
      </c>
      <c r="BQ54" s="63"/>
    </row>
    <row r="55" spans="1:69" ht="15" customHeight="1" x14ac:dyDescent="0.25">
      <c r="A55" s="56"/>
      <c r="B55" s="38" t="s">
        <v>7</v>
      </c>
      <c r="C55" s="41">
        <f t="shared" si="16"/>
        <v>4</v>
      </c>
      <c r="D55" s="2"/>
      <c r="E55" s="2">
        <v>1</v>
      </c>
      <c r="F55" s="2">
        <v>3</v>
      </c>
      <c r="G55" s="2"/>
      <c r="H55" s="2"/>
      <c r="I55" s="43"/>
      <c r="J55" s="43"/>
      <c r="K55" s="43"/>
      <c r="L55" s="43"/>
      <c r="M55" s="43"/>
      <c r="N55" s="43"/>
      <c r="O55" s="2"/>
      <c r="P55" s="22">
        <f>((D55*$D$5)+(E55*$E$5)+(F55*$F$5)+(G55*$G$5)+(H55*$H$5)+(I55*$I$5)+(J55*$J$5)+(K55*$K$5)+(L55*$L$5)+(M55*$M$5)+(N55*$N$5))</f>
        <v>37</v>
      </c>
      <c r="R55" s="56"/>
      <c r="S55" s="38" t="s">
        <v>7</v>
      </c>
      <c r="T55" s="41">
        <f t="shared" si="17"/>
        <v>4</v>
      </c>
      <c r="U55" s="2"/>
      <c r="V55" s="2"/>
      <c r="W55" s="2">
        <v>1</v>
      </c>
      <c r="X55" s="2"/>
      <c r="Y55" s="2">
        <v>1</v>
      </c>
      <c r="Z55" s="43"/>
      <c r="AA55" s="43"/>
      <c r="AB55" s="43"/>
      <c r="AC55" s="43"/>
      <c r="AD55" s="43"/>
      <c r="AE55" s="43"/>
      <c r="AF55" s="2">
        <v>2</v>
      </c>
      <c r="AG55" s="22">
        <f>((U55*$D$5)+(V55*$E$5)+(W55*$F$5)+(X55*$G$5)+(Y55*$H$5)+(Z55*$I$5)+(AA55*$J$5)+(AB55*$K$5)+(AC55*$L$5)+(AD55*$M$5)+(AE55*$N$5))</f>
        <v>16</v>
      </c>
      <c r="AI55" s="56"/>
      <c r="AJ55" s="38" t="s">
        <v>7</v>
      </c>
      <c r="AK55" s="41">
        <f t="shared" si="18"/>
        <v>4</v>
      </c>
      <c r="AL55" s="2"/>
      <c r="AM55" s="2"/>
      <c r="AN55" s="2">
        <v>1</v>
      </c>
      <c r="AO55" s="2">
        <v>1</v>
      </c>
      <c r="AP55" s="2">
        <v>2</v>
      </c>
      <c r="AQ55" s="43"/>
      <c r="AR55" s="43"/>
      <c r="AS55" s="43"/>
      <c r="AT55" s="43"/>
      <c r="AU55" s="43"/>
      <c r="AV55" s="43"/>
      <c r="AW55" s="2"/>
      <c r="AX55" s="22">
        <f>((AL55*$D$5)+(AM55*$E$5)+(AN55*$F$5)+(AO55*$G$5)+(AP55*$H$5)+(AQ55*$I$5)+(AR55*$J$5)+(AS55*$K$5)+(AT55*$L$5)+(AU55*$M$5)+(AV55*$N$5))</f>
        <v>31</v>
      </c>
      <c r="AZ55" s="56"/>
      <c r="BA55" s="38" t="s">
        <v>7</v>
      </c>
      <c r="BB55" s="41">
        <f t="shared" si="19"/>
        <v>4</v>
      </c>
      <c r="BC55" s="2"/>
      <c r="BD55" s="2"/>
      <c r="BE55" s="2"/>
      <c r="BF55" s="2"/>
      <c r="BG55" s="2"/>
      <c r="BH55" s="43"/>
      <c r="BI55" s="43"/>
      <c r="BJ55" s="43"/>
      <c r="BK55" s="43"/>
      <c r="BL55" s="43"/>
      <c r="BM55" s="43"/>
      <c r="BN55" s="2">
        <v>4</v>
      </c>
      <c r="BO55" s="22">
        <f>((BC55*$D$5)+(BD55*$E$5)+(BE55*$F$5)+(BF55*$G$5)+(BG55*$H$5)+(BH55*$I$5)+(BI55*$J$5)+(BJ55*$K$5)+(BK55*$L$5)+(BL55*$M$5)+(BM55*$N$5))</f>
        <v>0</v>
      </c>
      <c r="BQ55" s="63"/>
    </row>
    <row r="56" spans="1:69" ht="15" customHeight="1" x14ac:dyDescent="0.25">
      <c r="A56" s="56"/>
      <c r="B56" s="38" t="s">
        <v>8</v>
      </c>
      <c r="C56" s="41">
        <f t="shared" si="16"/>
        <v>2</v>
      </c>
      <c r="D56" s="43"/>
      <c r="E56" s="43"/>
      <c r="F56" s="43"/>
      <c r="G56" s="2"/>
      <c r="H56" s="43"/>
      <c r="I56" s="2"/>
      <c r="J56" s="43"/>
      <c r="K56" s="2"/>
      <c r="L56" s="43"/>
      <c r="M56" s="2">
        <v>1</v>
      </c>
      <c r="N56" s="43"/>
      <c r="O56" s="2">
        <v>1</v>
      </c>
      <c r="P56" s="22">
        <f>((D56*$D$5)+(E56*$E$5)+(F56*$F$5)+(G56*$G$5)+(H56*$H$5)+(I56*$I$5)+(J56*$J$5)+(K56*$K$5)+(L56*$L$5)+(M56*$M$5)+(N56*$N$5))*2</f>
        <v>4</v>
      </c>
      <c r="R56" s="56"/>
      <c r="S56" s="38" t="s">
        <v>8</v>
      </c>
      <c r="T56" s="41">
        <f t="shared" si="17"/>
        <v>2</v>
      </c>
      <c r="U56" s="43"/>
      <c r="V56" s="43"/>
      <c r="W56" s="43"/>
      <c r="X56" s="2"/>
      <c r="Y56" s="43"/>
      <c r="Z56" s="2"/>
      <c r="AA56" s="43"/>
      <c r="AB56" s="2"/>
      <c r="AC56" s="43"/>
      <c r="AD56" s="2">
        <v>1</v>
      </c>
      <c r="AE56" s="43"/>
      <c r="AF56" s="2">
        <v>1</v>
      </c>
      <c r="AG56" s="22">
        <f>((U56*$D$5)+(V56*$E$5)+(W56*$F$5)+(X56*$G$5)+(Y56*$H$5)+(Z56*$I$5)+(AA56*$J$5)+(AB56*$K$5)+(AC56*$L$5)+(AD56*$M$5)+(AE56*$N$5))*2</f>
        <v>4</v>
      </c>
      <c r="AI56" s="56"/>
      <c r="AJ56" s="38" t="s">
        <v>8</v>
      </c>
      <c r="AK56" s="41">
        <f t="shared" si="18"/>
        <v>2</v>
      </c>
      <c r="AL56" s="43"/>
      <c r="AM56" s="43"/>
      <c r="AN56" s="43"/>
      <c r="AO56" s="2"/>
      <c r="AP56" s="43"/>
      <c r="AQ56" s="2"/>
      <c r="AR56" s="43"/>
      <c r="AS56" s="2"/>
      <c r="AT56" s="43"/>
      <c r="AU56" s="2"/>
      <c r="AV56" s="43"/>
      <c r="AW56" s="2">
        <v>2</v>
      </c>
      <c r="AX56" s="22">
        <f>((AL56*$D$5)+(AM56*$E$5)+(AN56*$F$5)+(AO56*$G$5)+(AP56*$H$5)+(AQ56*$I$5)+(AR56*$J$5)+(AS56*$K$5)+(AT56*$L$5)+(AU56*$M$5)+(AV56*$N$5))*2</f>
        <v>0</v>
      </c>
      <c r="AZ56" s="56"/>
      <c r="BA56" s="38" t="s">
        <v>8</v>
      </c>
      <c r="BB56" s="41">
        <f t="shared" si="19"/>
        <v>2</v>
      </c>
      <c r="BC56" s="43"/>
      <c r="BD56" s="43"/>
      <c r="BE56" s="43"/>
      <c r="BF56" s="2"/>
      <c r="BG56" s="43"/>
      <c r="BH56" s="2"/>
      <c r="BI56" s="43"/>
      <c r="BJ56" s="2">
        <v>1</v>
      </c>
      <c r="BK56" s="43"/>
      <c r="BL56" s="2"/>
      <c r="BM56" s="43"/>
      <c r="BN56" s="2">
        <v>1</v>
      </c>
      <c r="BO56" s="22">
        <f>((BC56*$D$5)+(BD56*$E$5)+(BE56*$F$5)+(BF56*$G$5)+(BG56*$H$5)+(BH56*$I$5)+(BI56*$J$5)+(BJ56*$K$5)+(BK56*$L$5)+(BL56*$M$5)+(BM56*$N$5))*2</f>
        <v>8</v>
      </c>
      <c r="BQ56" s="63"/>
    </row>
    <row r="57" spans="1:69" ht="15" customHeight="1" x14ac:dyDescent="0.25">
      <c r="A57" s="56"/>
      <c r="B57" s="38" t="s">
        <v>9</v>
      </c>
      <c r="C57" s="41">
        <f t="shared" si="16"/>
        <v>0</v>
      </c>
      <c r="D57" s="43"/>
      <c r="E57" s="43"/>
      <c r="F57" s="43"/>
      <c r="G57" s="2"/>
      <c r="H57" s="43"/>
      <c r="I57" s="2"/>
      <c r="J57" s="43"/>
      <c r="K57" s="2"/>
      <c r="L57" s="43"/>
      <c r="M57" s="2"/>
      <c r="N57" s="43"/>
      <c r="O57" s="2"/>
      <c r="P57" s="22">
        <f>((D57*$D$5)+(E57*$E$5)+(F57*$F$5)+(G57*$G$5)+(H57*$H$5)+(I57*$I$5)+(J57*$J$5)+(K57*$K$5)+(L57*$L$5)+(M57*$M$5)+(N57*$N$5))*2</f>
        <v>0</v>
      </c>
      <c r="R57" s="56"/>
      <c r="S57" s="38" t="s">
        <v>9</v>
      </c>
      <c r="T57" s="41">
        <f t="shared" si="17"/>
        <v>0</v>
      </c>
      <c r="U57" s="43"/>
      <c r="V57" s="43"/>
      <c r="W57" s="43"/>
      <c r="X57" s="2"/>
      <c r="Y57" s="43"/>
      <c r="Z57" s="2"/>
      <c r="AA57" s="43"/>
      <c r="AB57" s="2"/>
      <c r="AC57" s="43"/>
      <c r="AD57" s="2"/>
      <c r="AE57" s="43"/>
      <c r="AF57" s="2"/>
      <c r="AG57" s="22">
        <f>((U57*$D$5)+(V57*$E$5)+(W57*$F$5)+(X57*$G$5)+(Y57*$H$5)+(Z57*$I$5)+(AA57*$J$5)+(AB57*$K$5)+(AC57*$L$5)+(AD57*$M$5)+(AE57*$N$5))*2</f>
        <v>0</v>
      </c>
      <c r="AI57" s="56"/>
      <c r="AJ57" s="38" t="s">
        <v>9</v>
      </c>
      <c r="AK57" s="41">
        <f t="shared" si="18"/>
        <v>0</v>
      </c>
      <c r="AL57" s="43"/>
      <c r="AM57" s="43"/>
      <c r="AN57" s="43"/>
      <c r="AO57" s="2"/>
      <c r="AP57" s="43"/>
      <c r="AQ57" s="2"/>
      <c r="AR57" s="43"/>
      <c r="AS57" s="2"/>
      <c r="AT57" s="43"/>
      <c r="AU57" s="2"/>
      <c r="AV57" s="43"/>
      <c r="AW57" s="2"/>
      <c r="AX57" s="22">
        <f>((AL57*$D$5)+(AM57*$E$5)+(AN57*$F$5)+(AO57*$G$5)+(AP57*$H$5)+(AQ57*$I$5)+(AR57*$J$5)+(AS57*$K$5)+(AT57*$L$5)+(AU57*$M$5)+(AV57*$N$5))*2</f>
        <v>0</v>
      </c>
      <c r="AZ57" s="56"/>
      <c r="BA57" s="38" t="s">
        <v>9</v>
      </c>
      <c r="BB57" s="41">
        <f t="shared" si="19"/>
        <v>0</v>
      </c>
      <c r="BC57" s="43"/>
      <c r="BD57" s="43"/>
      <c r="BE57" s="43"/>
      <c r="BF57" s="2"/>
      <c r="BG57" s="43"/>
      <c r="BH57" s="2"/>
      <c r="BI57" s="43"/>
      <c r="BJ57" s="2"/>
      <c r="BK57" s="43"/>
      <c r="BL57" s="2"/>
      <c r="BM57" s="43"/>
      <c r="BN57" s="2"/>
      <c r="BO57" s="22">
        <f>((BC57*$D$5)+(BD57*$E$5)+(BE57*$F$5)+(BF57*$G$5)+(BG57*$H$5)+(BH57*$I$5)+(BI57*$J$5)+(BJ57*$K$5)+(BK57*$L$5)+(BL57*$M$5)+(BM57*$N$5))*2</f>
        <v>0</v>
      </c>
      <c r="BQ57" s="63"/>
    </row>
    <row r="58" spans="1:69" ht="15" customHeight="1" x14ac:dyDescent="0.25">
      <c r="A58" s="56"/>
      <c r="B58" s="39" t="s">
        <v>10</v>
      </c>
      <c r="C58" s="40">
        <f t="shared" si="16"/>
        <v>4</v>
      </c>
      <c r="D58" s="2"/>
      <c r="E58" s="2">
        <v>1</v>
      </c>
      <c r="F58" s="2">
        <v>2</v>
      </c>
      <c r="G58" s="2"/>
      <c r="H58" s="2"/>
      <c r="I58" s="43"/>
      <c r="J58" s="43"/>
      <c r="K58" s="43"/>
      <c r="L58" s="43"/>
      <c r="M58" s="43"/>
      <c r="N58" s="43"/>
      <c r="O58" s="2">
        <v>1</v>
      </c>
      <c r="P58" s="22">
        <f>((D58*$D$5)+(E58*$E$5)+(F58*$F$5)+(G58*$G$5)+(H58*$H$5)+(I58*$I$5)+(J58*$J$5)+(K58*$K$5)+(L58*$L$5)+(M58*$M$5)+(N58*$N$5))</f>
        <v>28</v>
      </c>
      <c r="R58" s="56"/>
      <c r="S58" s="39" t="s">
        <v>10</v>
      </c>
      <c r="T58" s="40">
        <f t="shared" si="17"/>
        <v>4</v>
      </c>
      <c r="U58" s="2"/>
      <c r="V58" s="2"/>
      <c r="W58" s="2">
        <v>1</v>
      </c>
      <c r="X58" s="2"/>
      <c r="Y58" s="2"/>
      <c r="Z58" s="43"/>
      <c r="AA58" s="43"/>
      <c r="AB58" s="43"/>
      <c r="AC58" s="43"/>
      <c r="AD58" s="43"/>
      <c r="AE58" s="43"/>
      <c r="AF58" s="2">
        <v>3</v>
      </c>
      <c r="AG58" s="22">
        <f>((U58*$D$5)+(V58*$E$5)+(W58*$F$5)+(X58*$G$5)+(Y58*$H$5)+(Z58*$I$5)+(AA58*$J$5)+(AB58*$K$5)+(AC58*$L$5)+(AD58*$M$5)+(AE58*$N$5))</f>
        <v>9</v>
      </c>
      <c r="AI58" s="56"/>
      <c r="AJ58" s="39" t="s">
        <v>10</v>
      </c>
      <c r="AK58" s="40">
        <f t="shared" si="18"/>
        <v>4</v>
      </c>
      <c r="AL58" s="2"/>
      <c r="AM58" s="2"/>
      <c r="AN58" s="2"/>
      <c r="AO58" s="2">
        <v>2</v>
      </c>
      <c r="AP58" s="2"/>
      <c r="AQ58" s="43"/>
      <c r="AR58" s="43"/>
      <c r="AS58" s="43"/>
      <c r="AT58" s="43"/>
      <c r="AU58" s="43"/>
      <c r="AV58" s="43"/>
      <c r="AW58" s="2">
        <v>2</v>
      </c>
      <c r="AX58" s="22">
        <f>((AL58*$D$5)+(AM58*$E$5)+(AN58*$F$5)+(AO58*$G$5)+(AP58*$H$5)+(AQ58*$I$5)+(AR58*$J$5)+(AS58*$K$5)+(AT58*$L$5)+(AU58*$M$5)+(AV58*$N$5))</f>
        <v>16</v>
      </c>
      <c r="AZ58" s="56"/>
      <c r="BA58" s="39" t="s">
        <v>10</v>
      </c>
      <c r="BB58" s="40">
        <f t="shared" si="19"/>
        <v>4</v>
      </c>
      <c r="BC58" s="2"/>
      <c r="BD58" s="2"/>
      <c r="BE58" s="2"/>
      <c r="BF58" s="2"/>
      <c r="BG58" s="2">
        <v>4</v>
      </c>
      <c r="BH58" s="43"/>
      <c r="BI58" s="43"/>
      <c r="BJ58" s="43"/>
      <c r="BK58" s="43"/>
      <c r="BL58" s="43"/>
      <c r="BM58" s="43"/>
      <c r="BN58" s="2"/>
      <c r="BO58" s="22">
        <f>((BC58*$D$5)+(BD58*$E$5)+(BE58*$F$5)+(BF58*$G$5)+(BG58*$H$5)+(BH58*$I$5)+(BI58*$J$5)+(BJ58*$K$5)+(BK58*$L$5)+(BL58*$M$5)+(BM58*$N$5))</f>
        <v>28</v>
      </c>
      <c r="BQ58" s="63"/>
    </row>
    <row r="59" spans="1:69" ht="15" customHeight="1" x14ac:dyDescent="0.25">
      <c r="A59" s="56"/>
      <c r="B59" s="39" t="s">
        <v>11</v>
      </c>
      <c r="C59" s="40">
        <f t="shared" si="16"/>
        <v>4</v>
      </c>
      <c r="D59" s="2"/>
      <c r="E59" s="2"/>
      <c r="F59" s="2"/>
      <c r="G59" s="2"/>
      <c r="H59" s="2"/>
      <c r="I59" s="43"/>
      <c r="J59" s="43"/>
      <c r="K59" s="43"/>
      <c r="L59" s="43"/>
      <c r="M59" s="43"/>
      <c r="N59" s="43"/>
      <c r="O59" s="2">
        <v>4</v>
      </c>
      <c r="P59" s="22">
        <f>((D59*$D$5)+(E59*$E$5)+(F59*$F$5)+(G59*$G$5)+(H59*$H$5)+(I59*$I$5)+(J59*$J$5)+(K59*$K$5)+(L59*$L$5)+(M59*$M$5)+(N59*$N$5))</f>
        <v>0</v>
      </c>
      <c r="R59" s="56"/>
      <c r="S59" s="39" t="s">
        <v>11</v>
      </c>
      <c r="T59" s="40">
        <f t="shared" si="17"/>
        <v>4</v>
      </c>
      <c r="U59" s="2"/>
      <c r="V59" s="2"/>
      <c r="W59" s="2">
        <v>1</v>
      </c>
      <c r="X59" s="2"/>
      <c r="Y59" s="2">
        <v>3</v>
      </c>
      <c r="Z59" s="43"/>
      <c r="AA59" s="43"/>
      <c r="AB59" s="43"/>
      <c r="AC59" s="43"/>
      <c r="AD59" s="43"/>
      <c r="AE59" s="43"/>
      <c r="AF59" s="2"/>
      <c r="AG59" s="22">
        <f>((U59*$D$5)+(V59*$E$5)+(W59*$F$5)+(X59*$G$5)+(Y59*$H$5)+(Z59*$I$5)+(AA59*$J$5)+(AB59*$K$5)+(AC59*$L$5)+(AD59*$M$5)+(AE59*$N$5))</f>
        <v>30</v>
      </c>
      <c r="AI59" s="56"/>
      <c r="AJ59" s="39" t="s">
        <v>11</v>
      </c>
      <c r="AK59" s="40">
        <f t="shared" si="18"/>
        <v>4</v>
      </c>
      <c r="AL59" s="2"/>
      <c r="AM59" s="2"/>
      <c r="AN59" s="2"/>
      <c r="AO59" s="2">
        <v>2</v>
      </c>
      <c r="AP59" s="2">
        <v>2</v>
      </c>
      <c r="AQ59" s="43"/>
      <c r="AR59" s="43"/>
      <c r="AS59" s="43"/>
      <c r="AT59" s="43"/>
      <c r="AU59" s="43"/>
      <c r="AV59" s="43"/>
      <c r="AW59" s="2"/>
      <c r="AX59" s="22">
        <f>((AL59*$D$5)+(AM59*$E$5)+(AN59*$F$5)+(AO59*$G$5)+(AP59*$H$5)+(AQ59*$I$5)+(AR59*$J$5)+(AS59*$K$5)+(AT59*$L$5)+(AU59*$M$5)+(AV59*$N$5))</f>
        <v>30</v>
      </c>
      <c r="AZ59" s="56"/>
      <c r="BA59" s="39" t="s">
        <v>11</v>
      </c>
      <c r="BB59" s="40">
        <f t="shared" si="19"/>
        <v>4</v>
      </c>
      <c r="BC59" s="2"/>
      <c r="BD59" s="2"/>
      <c r="BE59" s="2">
        <v>1</v>
      </c>
      <c r="BF59" s="2"/>
      <c r="BG59" s="2">
        <v>2</v>
      </c>
      <c r="BH59" s="43"/>
      <c r="BI59" s="43"/>
      <c r="BJ59" s="43"/>
      <c r="BK59" s="43"/>
      <c r="BL59" s="43"/>
      <c r="BM59" s="43"/>
      <c r="BN59" s="2">
        <v>1</v>
      </c>
      <c r="BO59" s="22">
        <f>((BC59*$D$5)+(BD59*$E$5)+(BE59*$F$5)+(BF59*$G$5)+(BG59*$H$5)+(BH59*$I$5)+(BI59*$J$5)+(BJ59*$K$5)+(BK59*$L$5)+(BL59*$M$5)+(BM59*$N$5))</f>
        <v>23</v>
      </c>
      <c r="BQ59" s="63"/>
    </row>
    <row r="60" spans="1:69" ht="15" customHeight="1" x14ac:dyDescent="0.25">
      <c r="A60" s="56"/>
      <c r="B60" s="39" t="s">
        <v>12</v>
      </c>
      <c r="C60" s="40">
        <f t="shared" si="16"/>
        <v>2</v>
      </c>
      <c r="D60" s="43"/>
      <c r="E60" s="43"/>
      <c r="F60" s="43"/>
      <c r="G60" s="2"/>
      <c r="H60" s="43"/>
      <c r="I60" s="2"/>
      <c r="J60" s="43"/>
      <c r="K60" s="2"/>
      <c r="L60" s="43"/>
      <c r="M60" s="2">
        <v>1</v>
      </c>
      <c r="N60" s="43"/>
      <c r="O60" s="2">
        <v>1</v>
      </c>
      <c r="P60" s="22">
        <f>((D60*$D$5)+(E60*$E$5)+(F60*$F$5)+(G60*$G$5)+(H60*$H$5)+(I60*$I$5)+(J60*$J$5)+(K60*$K$5)+(L60*$L$5)+(M60*$M$5)+(N60*$N$5))*2</f>
        <v>4</v>
      </c>
      <c r="R60" s="56"/>
      <c r="S60" s="39" t="s">
        <v>12</v>
      </c>
      <c r="T60" s="40">
        <f t="shared" si="17"/>
        <v>2</v>
      </c>
      <c r="U60" s="43"/>
      <c r="V60" s="43"/>
      <c r="W60" s="43"/>
      <c r="X60" s="2"/>
      <c r="Y60" s="43"/>
      <c r="Z60" s="2"/>
      <c r="AA60" s="43"/>
      <c r="AB60" s="2"/>
      <c r="AC60" s="43"/>
      <c r="AD60" s="2"/>
      <c r="AE60" s="43"/>
      <c r="AF60" s="2">
        <v>2</v>
      </c>
      <c r="AG60" s="22">
        <f>((U60*$D$5)+(V60*$E$5)+(W60*$F$5)+(X60*$G$5)+(Y60*$H$5)+(Z60*$I$5)+(AA60*$J$5)+(AB60*$K$5)+(AC60*$L$5)+(AD60*$M$5)+(AE60*$N$5))*2</f>
        <v>0</v>
      </c>
      <c r="AI60" s="56"/>
      <c r="AJ60" s="39" t="s">
        <v>12</v>
      </c>
      <c r="AK60" s="40">
        <f t="shared" si="18"/>
        <v>2</v>
      </c>
      <c r="AL60" s="43"/>
      <c r="AM60" s="43"/>
      <c r="AN60" s="43"/>
      <c r="AO60" s="2"/>
      <c r="AP60" s="43"/>
      <c r="AQ60" s="2"/>
      <c r="AR60" s="43"/>
      <c r="AS60" s="2"/>
      <c r="AT60" s="43"/>
      <c r="AU60" s="2"/>
      <c r="AV60" s="43"/>
      <c r="AW60" s="2">
        <v>2</v>
      </c>
      <c r="AX60" s="22">
        <f>((AL60*$D$5)+(AM60*$E$5)+(AN60*$F$5)+(AO60*$G$5)+(AP60*$H$5)+(AQ60*$I$5)+(AR60*$J$5)+(AS60*$K$5)+(AT60*$L$5)+(AU60*$M$5)+(AV60*$N$5))*2</f>
        <v>0</v>
      </c>
      <c r="AZ60" s="56"/>
      <c r="BA60" s="39" t="s">
        <v>12</v>
      </c>
      <c r="BB60" s="40">
        <f t="shared" si="19"/>
        <v>2</v>
      </c>
      <c r="BC60" s="43"/>
      <c r="BD60" s="43"/>
      <c r="BE60" s="43"/>
      <c r="BF60" s="2">
        <v>1</v>
      </c>
      <c r="BG60" s="43"/>
      <c r="BH60" s="2"/>
      <c r="BI60" s="43"/>
      <c r="BJ60" s="2"/>
      <c r="BK60" s="43"/>
      <c r="BL60" s="2"/>
      <c r="BM60" s="43"/>
      <c r="BN60" s="2">
        <v>1</v>
      </c>
      <c r="BO60" s="22">
        <f>((BC60*$D$5)+(BD60*$E$5)+(BE60*$F$5)+(BF60*$G$5)+(BG60*$H$5)+(BH60*$I$5)+(BI60*$J$5)+(BJ60*$K$5)+(BK60*$L$5)+(BL60*$M$5)+(BM60*$N$5))*2</f>
        <v>16</v>
      </c>
      <c r="BQ60" s="63"/>
    </row>
    <row r="61" spans="1:69" ht="15" customHeight="1" x14ac:dyDescent="0.25">
      <c r="A61" s="56"/>
      <c r="B61" s="39" t="s">
        <v>13</v>
      </c>
      <c r="C61" s="40">
        <f t="shared" si="16"/>
        <v>0</v>
      </c>
      <c r="D61" s="43"/>
      <c r="E61" s="43"/>
      <c r="F61" s="43"/>
      <c r="G61" s="2"/>
      <c r="H61" s="43"/>
      <c r="I61" s="2"/>
      <c r="J61" s="43"/>
      <c r="K61" s="2"/>
      <c r="L61" s="43"/>
      <c r="M61" s="2"/>
      <c r="N61" s="43"/>
      <c r="O61" s="2"/>
      <c r="P61" s="22">
        <f>((D61*$D$5)+(E61*$E$5)+(F61*$F$5)+(G61*$G$5)+(H61*$H$5)+(I61*$I$5)+(J61*$J$5)+(K61*$K$5)+(L61*$L$5)+(M61*$M$5)+(N61*$N$5))*2</f>
        <v>0</v>
      </c>
      <c r="R61" s="56"/>
      <c r="S61" s="39" t="s">
        <v>13</v>
      </c>
      <c r="T61" s="40">
        <f t="shared" si="17"/>
        <v>0</v>
      </c>
      <c r="U61" s="43"/>
      <c r="V61" s="43"/>
      <c r="W61" s="43"/>
      <c r="X61" s="2"/>
      <c r="Y61" s="43"/>
      <c r="Z61" s="2"/>
      <c r="AA61" s="43"/>
      <c r="AB61" s="2"/>
      <c r="AC61" s="43"/>
      <c r="AD61" s="2"/>
      <c r="AE61" s="43"/>
      <c r="AF61" s="2"/>
      <c r="AG61" s="22">
        <f>((U61*$D$5)+(V61*$E$5)+(W61*$F$5)+(X61*$G$5)+(Y61*$H$5)+(Z61*$I$5)+(AA61*$J$5)+(AB61*$K$5)+(AC61*$L$5)+(AD61*$M$5)+(AE61*$N$5))*2</f>
        <v>0</v>
      </c>
      <c r="AI61" s="56"/>
      <c r="AJ61" s="39" t="s">
        <v>13</v>
      </c>
      <c r="AK61" s="40">
        <f t="shared" si="18"/>
        <v>0</v>
      </c>
      <c r="AL61" s="43"/>
      <c r="AM61" s="43"/>
      <c r="AN61" s="43"/>
      <c r="AO61" s="2"/>
      <c r="AP61" s="43"/>
      <c r="AQ61" s="2"/>
      <c r="AR61" s="43"/>
      <c r="AS61" s="2"/>
      <c r="AT61" s="43"/>
      <c r="AU61" s="2"/>
      <c r="AV61" s="43"/>
      <c r="AW61" s="2"/>
      <c r="AX61" s="22">
        <f>((AL61*$D$5)+(AM61*$E$5)+(AN61*$F$5)+(AO61*$G$5)+(AP61*$H$5)+(AQ61*$I$5)+(AR61*$J$5)+(AS61*$K$5)+(AT61*$L$5)+(AU61*$M$5)+(AV61*$N$5))*2</f>
        <v>0</v>
      </c>
      <c r="AZ61" s="56"/>
      <c r="BA61" s="39" t="s">
        <v>13</v>
      </c>
      <c r="BB61" s="40">
        <f t="shared" si="19"/>
        <v>0</v>
      </c>
      <c r="BC61" s="43"/>
      <c r="BD61" s="43"/>
      <c r="BE61" s="43"/>
      <c r="BF61" s="2"/>
      <c r="BG61" s="43"/>
      <c r="BH61" s="2"/>
      <c r="BI61" s="43"/>
      <c r="BJ61" s="2"/>
      <c r="BK61" s="43"/>
      <c r="BL61" s="2"/>
      <c r="BM61" s="43"/>
      <c r="BN61" s="2"/>
      <c r="BO61" s="22">
        <f>((BC61*$D$5)+(BD61*$E$5)+(BE61*$F$5)+(BF61*$G$5)+(BG61*$H$5)+(BH61*$I$5)+(BI61*$J$5)+(BJ61*$K$5)+(BK61*$L$5)+(BL61*$M$5)+(BM61*$N$5))*2</f>
        <v>0</v>
      </c>
      <c r="BQ61" s="63"/>
    </row>
    <row r="62" spans="1:69" ht="15" customHeight="1" x14ac:dyDescent="0.25">
      <c r="A62" s="57"/>
      <c r="B62" s="37" t="s">
        <v>2</v>
      </c>
      <c r="C62" s="36">
        <f>SUM(C54:C61)</f>
        <v>20</v>
      </c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  <c r="P62" s="42">
        <f>SUM(P54:P61)</f>
        <v>107</v>
      </c>
      <c r="R62" s="57"/>
      <c r="S62" s="37" t="s">
        <v>2</v>
      </c>
      <c r="T62" s="36">
        <f>SUM(T54:T61)</f>
        <v>20</v>
      </c>
      <c r="U62" s="52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4"/>
      <c r="AG62" s="42">
        <f>SUM(AG54:AG61)</f>
        <v>75</v>
      </c>
      <c r="AI62" s="57"/>
      <c r="AJ62" s="37" t="s">
        <v>2</v>
      </c>
      <c r="AK62" s="36">
        <f>SUM(AK54:AK61)</f>
        <v>20</v>
      </c>
      <c r="AL62" s="52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4"/>
      <c r="AX62" s="42">
        <f>SUM(AX54:AX61)</f>
        <v>77</v>
      </c>
      <c r="AZ62" s="57"/>
      <c r="BA62" s="37" t="s">
        <v>2</v>
      </c>
      <c r="BB62" s="36">
        <f>SUM(BB54:BB61)</f>
        <v>20</v>
      </c>
      <c r="BC62" s="52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4"/>
      <c r="BO62" s="42">
        <f>SUM(BO54:BO61)</f>
        <v>82</v>
      </c>
      <c r="BQ62" s="33">
        <f>SUM(BO62,AX62,AG62,P62)</f>
        <v>341</v>
      </c>
    </row>
    <row r="64" spans="1:69" ht="15" customHeight="1" x14ac:dyDescent="0.25">
      <c r="A64" s="55">
        <v>3</v>
      </c>
      <c r="B64" s="58" t="str">
        <f>B52</f>
        <v>Dan C.</v>
      </c>
      <c r="C64" s="59"/>
      <c r="D64" s="59"/>
      <c r="E64" s="59"/>
      <c r="F64" s="59"/>
      <c r="G64" s="59"/>
      <c r="H64" s="60"/>
      <c r="I64" s="61" t="s">
        <v>22</v>
      </c>
      <c r="J64" s="53"/>
      <c r="K64" s="53"/>
      <c r="L64" s="53"/>
      <c r="M64" s="53"/>
      <c r="N64" s="61" t="s">
        <v>14</v>
      </c>
      <c r="O64" s="53"/>
      <c r="P64" s="54"/>
      <c r="R64" s="55">
        <v>3</v>
      </c>
      <c r="S64" s="58" t="str">
        <f>B52</f>
        <v>Dan C.</v>
      </c>
      <c r="T64" s="59"/>
      <c r="U64" s="59"/>
      <c r="V64" s="59"/>
      <c r="W64" s="59"/>
      <c r="X64" s="59"/>
      <c r="Y64" s="60"/>
      <c r="Z64" s="61" t="s">
        <v>22</v>
      </c>
      <c r="AA64" s="53"/>
      <c r="AB64" s="53"/>
      <c r="AC64" s="53"/>
      <c r="AD64" s="53"/>
      <c r="AE64" s="61" t="s">
        <v>15</v>
      </c>
      <c r="AF64" s="53"/>
      <c r="AG64" s="54"/>
      <c r="AI64" s="55">
        <v>3</v>
      </c>
      <c r="AJ64" s="58" t="str">
        <f>B52</f>
        <v>Dan C.</v>
      </c>
      <c r="AK64" s="59"/>
      <c r="AL64" s="59"/>
      <c r="AM64" s="59"/>
      <c r="AN64" s="59"/>
      <c r="AO64" s="59"/>
      <c r="AP64" s="60"/>
      <c r="AQ64" s="61" t="s">
        <v>22</v>
      </c>
      <c r="AR64" s="53"/>
      <c r="AS64" s="53"/>
      <c r="AT64" s="53"/>
      <c r="AU64" s="53"/>
      <c r="AV64" s="61" t="s">
        <v>16</v>
      </c>
      <c r="AW64" s="53"/>
      <c r="AX64" s="54"/>
      <c r="AZ64" s="55">
        <v>3</v>
      </c>
      <c r="BA64" s="58" t="str">
        <f>B52</f>
        <v>Dan C.</v>
      </c>
      <c r="BB64" s="59"/>
      <c r="BC64" s="59"/>
      <c r="BD64" s="59"/>
      <c r="BE64" s="59"/>
      <c r="BF64" s="59"/>
      <c r="BG64" s="60"/>
      <c r="BH64" s="61" t="s">
        <v>22</v>
      </c>
      <c r="BI64" s="53"/>
      <c r="BJ64" s="53"/>
      <c r="BK64" s="53"/>
      <c r="BL64" s="53"/>
      <c r="BM64" s="61" t="s">
        <v>17</v>
      </c>
      <c r="BN64" s="53"/>
      <c r="BO64" s="54"/>
      <c r="BQ64" s="35" t="s">
        <v>18</v>
      </c>
    </row>
    <row r="65" spans="1:69" ht="15" customHeight="1" x14ac:dyDescent="0.25">
      <c r="A65" s="56"/>
      <c r="B65" s="13" t="s">
        <v>5</v>
      </c>
      <c r="C65" s="21" t="s">
        <v>4</v>
      </c>
      <c r="D65" s="21">
        <v>11</v>
      </c>
      <c r="E65" s="21">
        <v>10</v>
      </c>
      <c r="F65" s="21">
        <v>9</v>
      </c>
      <c r="G65" s="21">
        <v>8</v>
      </c>
      <c r="H65" s="21">
        <v>7</v>
      </c>
      <c r="I65" s="21">
        <v>6</v>
      </c>
      <c r="J65" s="21">
        <v>5</v>
      </c>
      <c r="K65" s="21">
        <v>4</v>
      </c>
      <c r="L65" s="21">
        <v>3</v>
      </c>
      <c r="M65" s="21">
        <v>2</v>
      </c>
      <c r="N65" s="21">
        <v>1</v>
      </c>
      <c r="O65" s="21" t="s">
        <v>3</v>
      </c>
      <c r="P65" s="21" t="s">
        <v>0</v>
      </c>
      <c r="R65" s="56"/>
      <c r="S65" s="13" t="s">
        <v>5</v>
      </c>
      <c r="T65" s="21" t="s">
        <v>4</v>
      </c>
      <c r="U65" s="21">
        <v>11</v>
      </c>
      <c r="V65" s="21">
        <v>10</v>
      </c>
      <c r="W65" s="21">
        <v>9</v>
      </c>
      <c r="X65" s="21">
        <v>8</v>
      </c>
      <c r="Y65" s="21">
        <v>7</v>
      </c>
      <c r="Z65" s="21">
        <v>6</v>
      </c>
      <c r="AA65" s="21">
        <v>5</v>
      </c>
      <c r="AB65" s="21">
        <v>4</v>
      </c>
      <c r="AC65" s="21">
        <v>3</v>
      </c>
      <c r="AD65" s="21">
        <v>2</v>
      </c>
      <c r="AE65" s="21">
        <v>1</v>
      </c>
      <c r="AF65" s="21" t="s">
        <v>3</v>
      </c>
      <c r="AG65" s="21" t="s">
        <v>0</v>
      </c>
      <c r="AI65" s="56"/>
      <c r="AJ65" s="13" t="s">
        <v>5</v>
      </c>
      <c r="AK65" s="21" t="s">
        <v>4</v>
      </c>
      <c r="AL65" s="21">
        <v>11</v>
      </c>
      <c r="AM65" s="21">
        <v>10</v>
      </c>
      <c r="AN65" s="21">
        <v>9</v>
      </c>
      <c r="AO65" s="21">
        <v>8</v>
      </c>
      <c r="AP65" s="21">
        <v>7</v>
      </c>
      <c r="AQ65" s="21">
        <v>6</v>
      </c>
      <c r="AR65" s="21">
        <v>5</v>
      </c>
      <c r="AS65" s="21">
        <v>4</v>
      </c>
      <c r="AT65" s="21">
        <v>3</v>
      </c>
      <c r="AU65" s="21">
        <v>2</v>
      </c>
      <c r="AV65" s="21">
        <v>1</v>
      </c>
      <c r="AW65" s="21" t="s">
        <v>3</v>
      </c>
      <c r="AX65" s="21" t="s">
        <v>0</v>
      </c>
      <c r="AZ65" s="56"/>
      <c r="BA65" s="13" t="s">
        <v>5</v>
      </c>
      <c r="BB65" s="21" t="s">
        <v>4</v>
      </c>
      <c r="BC65" s="21">
        <v>11</v>
      </c>
      <c r="BD65" s="21">
        <v>10</v>
      </c>
      <c r="BE65" s="21">
        <v>9</v>
      </c>
      <c r="BF65" s="21">
        <v>8</v>
      </c>
      <c r="BG65" s="21">
        <v>7</v>
      </c>
      <c r="BH65" s="21">
        <v>6</v>
      </c>
      <c r="BI65" s="21">
        <v>5</v>
      </c>
      <c r="BJ65" s="21">
        <v>4</v>
      </c>
      <c r="BK65" s="21">
        <v>3</v>
      </c>
      <c r="BL65" s="21">
        <v>2</v>
      </c>
      <c r="BM65" s="21">
        <v>1</v>
      </c>
      <c r="BN65" s="21" t="s">
        <v>3</v>
      </c>
      <c r="BO65" s="21" t="s">
        <v>0</v>
      </c>
      <c r="BQ65" s="62"/>
    </row>
    <row r="66" spans="1:69" ht="15" customHeight="1" x14ac:dyDescent="0.25">
      <c r="A66" s="56"/>
      <c r="B66" s="38" t="s">
        <v>6</v>
      </c>
      <c r="C66" s="41">
        <f t="shared" ref="C66:C73" si="20">SUM(D66:O66)</f>
        <v>0</v>
      </c>
      <c r="D66" s="2"/>
      <c r="E66" s="2"/>
      <c r="F66" s="2"/>
      <c r="G66" s="2"/>
      <c r="H66" s="2"/>
      <c r="I66" s="43"/>
      <c r="J66" s="43"/>
      <c r="K66" s="43"/>
      <c r="L66" s="43"/>
      <c r="M66" s="43"/>
      <c r="N66" s="43"/>
      <c r="O66" s="2"/>
      <c r="P66" s="22">
        <f>((D66*$D$5)+(E66*$E$5)+(F66*$F$5)+(G66*$G$5)+(H66*$H$5)+(I66*$I$5)+(J66*$J$5)+(K66*$K$5)+(L66*$L$5)+(M66*$M$5)+(N66*$N$5))</f>
        <v>0</v>
      </c>
      <c r="R66" s="56"/>
      <c r="S66" s="38" t="s">
        <v>6</v>
      </c>
      <c r="T66" s="41">
        <f t="shared" ref="T66:T73" si="21">SUM(U66:AF66)</f>
        <v>0</v>
      </c>
      <c r="U66" s="2"/>
      <c r="V66" s="2"/>
      <c r="W66" s="2"/>
      <c r="X66" s="2"/>
      <c r="Y66" s="2"/>
      <c r="Z66" s="43"/>
      <c r="AA66" s="43"/>
      <c r="AB66" s="43"/>
      <c r="AC66" s="43"/>
      <c r="AD66" s="43"/>
      <c r="AE66" s="43"/>
      <c r="AF66" s="2"/>
      <c r="AG66" s="22">
        <f>((U66*$D$5)+(V66*$E$5)+(W66*$F$5)+(X66*$G$5)+(Y66*$H$5)+(Z66*$I$5)+(AA66*$J$5)+(AB66*$K$5)+(AC66*$L$5)+(AD66*$M$5)+(AE66*$N$5))</f>
        <v>0</v>
      </c>
      <c r="AI66" s="56"/>
      <c r="AJ66" s="38" t="s">
        <v>6</v>
      </c>
      <c r="AK66" s="41">
        <f t="shared" ref="AK66:AK73" si="22">SUM(AL66:AW66)</f>
        <v>0</v>
      </c>
      <c r="AL66" s="2"/>
      <c r="AM66" s="2"/>
      <c r="AN66" s="2"/>
      <c r="AO66" s="2"/>
      <c r="AP66" s="2"/>
      <c r="AQ66" s="43"/>
      <c r="AR66" s="43"/>
      <c r="AS66" s="43"/>
      <c r="AT66" s="43"/>
      <c r="AU66" s="43"/>
      <c r="AV66" s="43"/>
      <c r="AW66" s="2"/>
      <c r="AX66" s="22">
        <f>((AL66*$D$5)+(AM66*$E$5)+(AN66*$F$5)+(AO66*$G$5)+(AP66*$H$5)+(AQ66*$I$5)+(AR66*$J$5)+(AS66*$K$5)+(AT66*$L$5)+(AU66*$M$5)+(AV66*$N$5))</f>
        <v>0</v>
      </c>
      <c r="AZ66" s="56"/>
      <c r="BA66" s="38" t="s">
        <v>6</v>
      </c>
      <c r="BB66" s="41">
        <f t="shared" ref="BB66:BB73" si="23">SUM(BC66:BN66)</f>
        <v>0</v>
      </c>
      <c r="BC66" s="2"/>
      <c r="BD66" s="2"/>
      <c r="BE66" s="2"/>
      <c r="BF66" s="2"/>
      <c r="BG66" s="2"/>
      <c r="BH66" s="43"/>
      <c r="BI66" s="43"/>
      <c r="BJ66" s="43"/>
      <c r="BK66" s="43"/>
      <c r="BL66" s="43"/>
      <c r="BM66" s="43"/>
      <c r="BN66" s="2"/>
      <c r="BO66" s="22">
        <f>((BC66*$D$5)+(BD66*$E$5)+(BE66*$F$5)+(BF66*$G$5)+(BG66*$H$5)+(BH66*$I$5)+(BI66*$J$5)+(BJ66*$K$5)+(BK66*$L$5)+(BL66*$M$5)+(BM66*$N$5))</f>
        <v>0</v>
      </c>
      <c r="BQ66" s="63"/>
    </row>
    <row r="67" spans="1:69" ht="15" customHeight="1" x14ac:dyDescent="0.25">
      <c r="A67" s="56"/>
      <c r="B67" s="38" t="s">
        <v>7</v>
      </c>
      <c r="C67" s="41">
        <f t="shared" si="20"/>
        <v>0</v>
      </c>
      <c r="D67" s="2"/>
      <c r="E67" s="2"/>
      <c r="F67" s="2"/>
      <c r="G67" s="2"/>
      <c r="H67" s="2"/>
      <c r="I67" s="43"/>
      <c r="J67" s="43"/>
      <c r="K67" s="43"/>
      <c r="L67" s="43"/>
      <c r="M67" s="43"/>
      <c r="N67" s="43"/>
      <c r="O67" s="2"/>
      <c r="P67" s="22">
        <f>((D67*$D$5)+(E67*$E$5)+(F67*$F$5)+(G67*$G$5)+(H67*$H$5)+(I67*$I$5)+(J67*$J$5)+(K67*$K$5)+(L67*$L$5)+(M67*$M$5)+(N67*$N$5))</f>
        <v>0</v>
      </c>
      <c r="R67" s="56"/>
      <c r="S67" s="38" t="s">
        <v>7</v>
      </c>
      <c r="T67" s="41">
        <f t="shared" si="21"/>
        <v>0</v>
      </c>
      <c r="U67" s="2"/>
      <c r="V67" s="2"/>
      <c r="W67" s="2"/>
      <c r="X67" s="2"/>
      <c r="Y67" s="2"/>
      <c r="Z67" s="43"/>
      <c r="AA67" s="43"/>
      <c r="AB67" s="43"/>
      <c r="AC67" s="43"/>
      <c r="AD67" s="43"/>
      <c r="AE67" s="43"/>
      <c r="AF67" s="2"/>
      <c r="AG67" s="22">
        <f>((U67*$D$5)+(V67*$E$5)+(W67*$F$5)+(X67*$G$5)+(Y67*$H$5)+(Z67*$I$5)+(AA67*$J$5)+(AB67*$K$5)+(AC67*$L$5)+(AD67*$M$5)+(AE67*$N$5))</f>
        <v>0</v>
      </c>
      <c r="AI67" s="56"/>
      <c r="AJ67" s="38" t="s">
        <v>7</v>
      </c>
      <c r="AK67" s="41">
        <f t="shared" si="22"/>
        <v>0</v>
      </c>
      <c r="AL67" s="2"/>
      <c r="AM67" s="2"/>
      <c r="AN67" s="2"/>
      <c r="AO67" s="2"/>
      <c r="AP67" s="2"/>
      <c r="AQ67" s="43"/>
      <c r="AR67" s="43"/>
      <c r="AS67" s="43"/>
      <c r="AT67" s="43"/>
      <c r="AU67" s="43"/>
      <c r="AV67" s="43"/>
      <c r="AW67" s="2"/>
      <c r="AX67" s="22">
        <f>((AL67*$D$5)+(AM67*$E$5)+(AN67*$F$5)+(AO67*$G$5)+(AP67*$H$5)+(AQ67*$I$5)+(AR67*$J$5)+(AS67*$K$5)+(AT67*$L$5)+(AU67*$M$5)+(AV67*$N$5))</f>
        <v>0</v>
      </c>
      <c r="AZ67" s="56"/>
      <c r="BA67" s="38" t="s">
        <v>7</v>
      </c>
      <c r="BB67" s="41">
        <f t="shared" si="23"/>
        <v>0</v>
      </c>
      <c r="BC67" s="2"/>
      <c r="BD67" s="2"/>
      <c r="BE67" s="2"/>
      <c r="BF67" s="2"/>
      <c r="BG67" s="2"/>
      <c r="BH67" s="43"/>
      <c r="BI67" s="43"/>
      <c r="BJ67" s="43"/>
      <c r="BK67" s="43"/>
      <c r="BL67" s="43"/>
      <c r="BM67" s="43"/>
      <c r="BN67" s="2"/>
      <c r="BO67" s="22">
        <f>((BC67*$D$5)+(BD67*$E$5)+(BE67*$F$5)+(BF67*$G$5)+(BG67*$H$5)+(BH67*$I$5)+(BI67*$J$5)+(BJ67*$K$5)+(BK67*$L$5)+(BL67*$M$5)+(BM67*$N$5))</f>
        <v>0</v>
      </c>
      <c r="BQ67" s="63"/>
    </row>
    <row r="68" spans="1:69" ht="15" customHeight="1" x14ac:dyDescent="0.25">
      <c r="A68" s="56"/>
      <c r="B68" s="38" t="s">
        <v>8</v>
      </c>
      <c r="C68" s="41">
        <f t="shared" si="20"/>
        <v>0</v>
      </c>
      <c r="D68" s="43"/>
      <c r="E68" s="43"/>
      <c r="F68" s="43"/>
      <c r="G68" s="2"/>
      <c r="H68" s="43"/>
      <c r="I68" s="2"/>
      <c r="J68" s="43"/>
      <c r="K68" s="2"/>
      <c r="L68" s="43"/>
      <c r="M68" s="2"/>
      <c r="N68" s="43"/>
      <c r="O68" s="2"/>
      <c r="P68" s="22">
        <f>((D68*$D$5)+(E68*$E$5)+(F68*$F$5)+(G68*$G$5)+(H68*$H$5)+(I68*$I$5)+(J68*$J$5)+(K68*$K$5)+(L68*$L$5)+(M68*$M$5)+(N68*$N$5))*2</f>
        <v>0</v>
      </c>
      <c r="R68" s="56"/>
      <c r="S68" s="38" t="s">
        <v>8</v>
      </c>
      <c r="T68" s="41">
        <f t="shared" si="21"/>
        <v>0</v>
      </c>
      <c r="U68" s="43"/>
      <c r="V68" s="43"/>
      <c r="W68" s="43"/>
      <c r="X68" s="2"/>
      <c r="Y68" s="43"/>
      <c r="Z68" s="2"/>
      <c r="AA68" s="43"/>
      <c r="AB68" s="2"/>
      <c r="AC68" s="43"/>
      <c r="AD68" s="2"/>
      <c r="AE68" s="43"/>
      <c r="AF68" s="2"/>
      <c r="AG68" s="22">
        <f>((U68*$D$5)+(V68*$E$5)+(W68*$F$5)+(X68*$G$5)+(Y68*$H$5)+(Z68*$I$5)+(AA68*$J$5)+(AB68*$K$5)+(AC68*$L$5)+(AD68*$M$5)+(AE68*$N$5))*2</f>
        <v>0</v>
      </c>
      <c r="AI68" s="56"/>
      <c r="AJ68" s="38" t="s">
        <v>8</v>
      </c>
      <c r="AK68" s="41">
        <f t="shared" si="22"/>
        <v>0</v>
      </c>
      <c r="AL68" s="43"/>
      <c r="AM68" s="43"/>
      <c r="AN68" s="43"/>
      <c r="AO68" s="2"/>
      <c r="AP68" s="43"/>
      <c r="AQ68" s="2"/>
      <c r="AR68" s="43"/>
      <c r="AS68" s="2"/>
      <c r="AT68" s="43"/>
      <c r="AU68" s="2"/>
      <c r="AV68" s="43"/>
      <c r="AW68" s="2"/>
      <c r="AX68" s="22">
        <f>((AL68*$D$5)+(AM68*$E$5)+(AN68*$F$5)+(AO68*$G$5)+(AP68*$H$5)+(AQ68*$I$5)+(AR68*$J$5)+(AS68*$K$5)+(AT68*$L$5)+(AU68*$M$5)+(AV68*$N$5))*2</f>
        <v>0</v>
      </c>
      <c r="AZ68" s="56"/>
      <c r="BA68" s="38" t="s">
        <v>8</v>
      </c>
      <c r="BB68" s="41">
        <f t="shared" si="23"/>
        <v>0</v>
      </c>
      <c r="BC68" s="43"/>
      <c r="BD68" s="43"/>
      <c r="BE68" s="43"/>
      <c r="BF68" s="2"/>
      <c r="BG68" s="43"/>
      <c r="BH68" s="2"/>
      <c r="BI68" s="43"/>
      <c r="BJ68" s="2"/>
      <c r="BK68" s="43"/>
      <c r="BL68" s="2"/>
      <c r="BM68" s="43"/>
      <c r="BN68" s="2"/>
      <c r="BO68" s="22">
        <f>((BC68*$D$5)+(BD68*$E$5)+(BE68*$F$5)+(BF68*$G$5)+(BG68*$H$5)+(BH68*$I$5)+(BI68*$J$5)+(BJ68*$K$5)+(BK68*$L$5)+(BL68*$M$5)+(BM68*$N$5))*2</f>
        <v>0</v>
      </c>
      <c r="BQ68" s="63"/>
    </row>
    <row r="69" spans="1:69" ht="15" customHeight="1" x14ac:dyDescent="0.25">
      <c r="A69" s="56"/>
      <c r="B69" s="38" t="s">
        <v>9</v>
      </c>
      <c r="C69" s="41">
        <f t="shared" si="20"/>
        <v>0</v>
      </c>
      <c r="D69" s="43"/>
      <c r="E69" s="43"/>
      <c r="F69" s="43"/>
      <c r="G69" s="2"/>
      <c r="H69" s="43"/>
      <c r="I69" s="2"/>
      <c r="J69" s="43"/>
      <c r="K69" s="2"/>
      <c r="L69" s="43"/>
      <c r="M69" s="2"/>
      <c r="N69" s="43"/>
      <c r="O69" s="2"/>
      <c r="P69" s="22">
        <f>((D69*$D$5)+(E69*$E$5)+(F69*$F$5)+(G69*$G$5)+(H69*$H$5)+(I69*$I$5)+(J69*$J$5)+(K69*$K$5)+(L69*$L$5)+(M69*$M$5)+(N69*$N$5))*2</f>
        <v>0</v>
      </c>
      <c r="R69" s="56"/>
      <c r="S69" s="38" t="s">
        <v>9</v>
      </c>
      <c r="T69" s="41">
        <f t="shared" si="21"/>
        <v>0</v>
      </c>
      <c r="U69" s="43"/>
      <c r="V69" s="43"/>
      <c r="W69" s="43"/>
      <c r="X69" s="2"/>
      <c r="Y69" s="43"/>
      <c r="Z69" s="2"/>
      <c r="AA69" s="43"/>
      <c r="AB69" s="2"/>
      <c r="AC69" s="43"/>
      <c r="AD69" s="2"/>
      <c r="AE69" s="43"/>
      <c r="AF69" s="2"/>
      <c r="AG69" s="22">
        <f>((U69*$D$5)+(V69*$E$5)+(W69*$F$5)+(X69*$G$5)+(Y69*$H$5)+(Z69*$I$5)+(AA69*$J$5)+(AB69*$K$5)+(AC69*$L$5)+(AD69*$M$5)+(AE69*$N$5))*2</f>
        <v>0</v>
      </c>
      <c r="AI69" s="56"/>
      <c r="AJ69" s="38" t="s">
        <v>9</v>
      </c>
      <c r="AK69" s="41">
        <f t="shared" si="22"/>
        <v>0</v>
      </c>
      <c r="AL69" s="43"/>
      <c r="AM69" s="43"/>
      <c r="AN69" s="43"/>
      <c r="AO69" s="2"/>
      <c r="AP69" s="43"/>
      <c r="AQ69" s="2"/>
      <c r="AR69" s="43"/>
      <c r="AS69" s="2"/>
      <c r="AT69" s="43"/>
      <c r="AU69" s="2"/>
      <c r="AV69" s="43"/>
      <c r="AW69" s="2"/>
      <c r="AX69" s="22">
        <f>((AL69*$D$5)+(AM69*$E$5)+(AN69*$F$5)+(AO69*$G$5)+(AP69*$H$5)+(AQ69*$I$5)+(AR69*$J$5)+(AS69*$K$5)+(AT69*$L$5)+(AU69*$M$5)+(AV69*$N$5))*2</f>
        <v>0</v>
      </c>
      <c r="AZ69" s="56"/>
      <c r="BA69" s="38" t="s">
        <v>9</v>
      </c>
      <c r="BB69" s="41">
        <f t="shared" si="23"/>
        <v>0</v>
      </c>
      <c r="BC69" s="43"/>
      <c r="BD69" s="43"/>
      <c r="BE69" s="43"/>
      <c r="BF69" s="2"/>
      <c r="BG69" s="43"/>
      <c r="BH69" s="2"/>
      <c r="BI69" s="43"/>
      <c r="BJ69" s="2"/>
      <c r="BK69" s="43"/>
      <c r="BL69" s="2"/>
      <c r="BM69" s="43"/>
      <c r="BN69" s="2"/>
      <c r="BO69" s="22">
        <f>((BC69*$D$5)+(BD69*$E$5)+(BE69*$F$5)+(BF69*$G$5)+(BG69*$H$5)+(BH69*$I$5)+(BI69*$J$5)+(BJ69*$K$5)+(BK69*$L$5)+(BL69*$M$5)+(BM69*$N$5))*2</f>
        <v>0</v>
      </c>
      <c r="BQ69" s="63"/>
    </row>
    <row r="70" spans="1:69" ht="15" customHeight="1" x14ac:dyDescent="0.25">
      <c r="A70" s="56"/>
      <c r="B70" s="39" t="s">
        <v>10</v>
      </c>
      <c r="C70" s="40">
        <f t="shared" si="20"/>
        <v>0</v>
      </c>
      <c r="D70" s="2"/>
      <c r="E70" s="2"/>
      <c r="F70" s="2"/>
      <c r="G70" s="2"/>
      <c r="H70" s="2"/>
      <c r="I70" s="43"/>
      <c r="J70" s="43"/>
      <c r="K70" s="43"/>
      <c r="L70" s="43"/>
      <c r="M70" s="43"/>
      <c r="N70" s="43"/>
      <c r="O70" s="2"/>
      <c r="P70" s="22">
        <f>((D70*$D$5)+(E70*$E$5)+(F70*$F$5)+(G70*$G$5)+(H70*$H$5)+(I70*$I$5)+(J70*$J$5)+(K70*$K$5)+(L70*$L$5)+(M70*$M$5)+(N70*$N$5))</f>
        <v>0</v>
      </c>
      <c r="R70" s="56"/>
      <c r="S70" s="39" t="s">
        <v>10</v>
      </c>
      <c r="T70" s="40">
        <f t="shared" si="21"/>
        <v>0</v>
      </c>
      <c r="U70" s="2"/>
      <c r="V70" s="2"/>
      <c r="W70" s="2"/>
      <c r="X70" s="2"/>
      <c r="Y70" s="2"/>
      <c r="Z70" s="43"/>
      <c r="AA70" s="43"/>
      <c r="AB70" s="43"/>
      <c r="AC70" s="43"/>
      <c r="AD70" s="43"/>
      <c r="AE70" s="43"/>
      <c r="AF70" s="2"/>
      <c r="AG70" s="22">
        <f>((U70*$D$5)+(V70*$E$5)+(W70*$F$5)+(X70*$G$5)+(Y70*$H$5)+(Z70*$I$5)+(AA70*$J$5)+(AB70*$K$5)+(AC70*$L$5)+(AD70*$M$5)+(AE70*$N$5))</f>
        <v>0</v>
      </c>
      <c r="AI70" s="56"/>
      <c r="AJ70" s="39" t="s">
        <v>10</v>
      </c>
      <c r="AK70" s="40">
        <f t="shared" si="22"/>
        <v>0</v>
      </c>
      <c r="AL70" s="2"/>
      <c r="AM70" s="2"/>
      <c r="AN70" s="2"/>
      <c r="AO70" s="2"/>
      <c r="AP70" s="2"/>
      <c r="AQ70" s="43"/>
      <c r="AR70" s="43"/>
      <c r="AS70" s="43"/>
      <c r="AT70" s="43"/>
      <c r="AU70" s="43"/>
      <c r="AV70" s="43"/>
      <c r="AW70" s="2"/>
      <c r="AX70" s="22">
        <f>((AL70*$D$5)+(AM70*$E$5)+(AN70*$F$5)+(AO70*$G$5)+(AP70*$H$5)+(AQ70*$I$5)+(AR70*$J$5)+(AS70*$K$5)+(AT70*$L$5)+(AU70*$M$5)+(AV70*$N$5))</f>
        <v>0</v>
      </c>
      <c r="AZ70" s="56"/>
      <c r="BA70" s="39" t="s">
        <v>10</v>
      </c>
      <c r="BB70" s="40">
        <f t="shared" si="23"/>
        <v>0</v>
      </c>
      <c r="BC70" s="2"/>
      <c r="BD70" s="2"/>
      <c r="BE70" s="2"/>
      <c r="BF70" s="2"/>
      <c r="BG70" s="2"/>
      <c r="BH70" s="43"/>
      <c r="BI70" s="43"/>
      <c r="BJ70" s="43"/>
      <c r="BK70" s="43"/>
      <c r="BL70" s="43"/>
      <c r="BM70" s="43"/>
      <c r="BN70" s="2"/>
      <c r="BO70" s="22">
        <f>((BC70*$D$5)+(BD70*$E$5)+(BE70*$F$5)+(BF70*$G$5)+(BG70*$H$5)+(BH70*$I$5)+(BI70*$J$5)+(BJ70*$K$5)+(BK70*$L$5)+(BL70*$M$5)+(BM70*$N$5))</f>
        <v>0</v>
      </c>
      <c r="BQ70" s="63"/>
    </row>
    <row r="71" spans="1:69" ht="15" customHeight="1" x14ac:dyDescent="0.25">
      <c r="A71" s="56"/>
      <c r="B71" s="39" t="s">
        <v>11</v>
      </c>
      <c r="C71" s="40">
        <f t="shared" si="20"/>
        <v>0</v>
      </c>
      <c r="D71" s="2"/>
      <c r="E71" s="2"/>
      <c r="F71" s="2"/>
      <c r="G71" s="2"/>
      <c r="H71" s="2"/>
      <c r="I71" s="43"/>
      <c r="J71" s="43"/>
      <c r="K71" s="43"/>
      <c r="L71" s="43"/>
      <c r="M71" s="43"/>
      <c r="N71" s="43"/>
      <c r="O71" s="2"/>
      <c r="P71" s="22">
        <f>((D71*$D$5)+(E71*$E$5)+(F71*$F$5)+(G71*$G$5)+(H71*$H$5)+(I71*$I$5)+(J71*$J$5)+(K71*$K$5)+(L71*$L$5)+(M71*$M$5)+(N71*$N$5))</f>
        <v>0</v>
      </c>
      <c r="R71" s="56"/>
      <c r="S71" s="39" t="s">
        <v>11</v>
      </c>
      <c r="T71" s="40">
        <f t="shared" si="21"/>
        <v>0</v>
      </c>
      <c r="U71" s="2"/>
      <c r="V71" s="2"/>
      <c r="W71" s="2"/>
      <c r="X71" s="2"/>
      <c r="Y71" s="2"/>
      <c r="Z71" s="43"/>
      <c r="AA71" s="43"/>
      <c r="AB71" s="43"/>
      <c r="AC71" s="43"/>
      <c r="AD71" s="43"/>
      <c r="AE71" s="43"/>
      <c r="AF71" s="2"/>
      <c r="AG71" s="22">
        <f>((U71*$D$5)+(V71*$E$5)+(W71*$F$5)+(X71*$G$5)+(Y71*$H$5)+(Z71*$I$5)+(AA71*$J$5)+(AB71*$K$5)+(AC71*$L$5)+(AD71*$M$5)+(AE71*$N$5))</f>
        <v>0</v>
      </c>
      <c r="AI71" s="56"/>
      <c r="AJ71" s="39" t="s">
        <v>11</v>
      </c>
      <c r="AK71" s="40">
        <f t="shared" si="22"/>
        <v>0</v>
      </c>
      <c r="AL71" s="2"/>
      <c r="AM71" s="2"/>
      <c r="AN71" s="2"/>
      <c r="AO71" s="2"/>
      <c r="AP71" s="2"/>
      <c r="AQ71" s="43"/>
      <c r="AR71" s="43"/>
      <c r="AS71" s="43"/>
      <c r="AT71" s="43"/>
      <c r="AU71" s="43"/>
      <c r="AV71" s="43"/>
      <c r="AW71" s="2"/>
      <c r="AX71" s="22">
        <f>((AL71*$D$5)+(AM71*$E$5)+(AN71*$F$5)+(AO71*$G$5)+(AP71*$H$5)+(AQ71*$I$5)+(AR71*$J$5)+(AS71*$K$5)+(AT71*$L$5)+(AU71*$M$5)+(AV71*$N$5))</f>
        <v>0</v>
      </c>
      <c r="AZ71" s="56"/>
      <c r="BA71" s="39" t="s">
        <v>11</v>
      </c>
      <c r="BB71" s="40">
        <f t="shared" si="23"/>
        <v>0</v>
      </c>
      <c r="BC71" s="2"/>
      <c r="BD71" s="2"/>
      <c r="BE71" s="2"/>
      <c r="BF71" s="2"/>
      <c r="BG71" s="2"/>
      <c r="BH71" s="43"/>
      <c r="BI71" s="43"/>
      <c r="BJ71" s="43"/>
      <c r="BK71" s="43"/>
      <c r="BL71" s="43"/>
      <c r="BM71" s="43"/>
      <c r="BN71" s="2"/>
      <c r="BO71" s="22">
        <f>((BC71*$D$5)+(BD71*$E$5)+(BE71*$F$5)+(BF71*$G$5)+(BG71*$H$5)+(BH71*$I$5)+(BI71*$J$5)+(BJ71*$K$5)+(BK71*$L$5)+(BL71*$M$5)+(BM71*$N$5))</f>
        <v>0</v>
      </c>
      <c r="BQ71" s="63"/>
    </row>
    <row r="72" spans="1:69" ht="15" customHeight="1" x14ac:dyDescent="0.25">
      <c r="A72" s="56"/>
      <c r="B72" s="39" t="s">
        <v>12</v>
      </c>
      <c r="C72" s="40">
        <f t="shared" si="20"/>
        <v>0</v>
      </c>
      <c r="D72" s="43"/>
      <c r="E72" s="43"/>
      <c r="F72" s="43"/>
      <c r="G72" s="2"/>
      <c r="H72" s="43"/>
      <c r="I72" s="2"/>
      <c r="J72" s="43"/>
      <c r="K72" s="2"/>
      <c r="L72" s="43"/>
      <c r="M72" s="2"/>
      <c r="N72" s="43"/>
      <c r="O72" s="2"/>
      <c r="P72" s="22">
        <f>((D72*$D$5)+(E72*$E$5)+(F72*$F$5)+(G72*$G$5)+(H72*$H$5)+(I72*$I$5)+(J72*$J$5)+(K72*$K$5)+(L72*$L$5)+(M72*$M$5)+(N72*$N$5))*2</f>
        <v>0</v>
      </c>
      <c r="R72" s="56"/>
      <c r="S72" s="39" t="s">
        <v>12</v>
      </c>
      <c r="T72" s="40">
        <f t="shared" si="21"/>
        <v>0</v>
      </c>
      <c r="U72" s="43"/>
      <c r="V72" s="43"/>
      <c r="W72" s="43"/>
      <c r="X72" s="2"/>
      <c r="Y72" s="43"/>
      <c r="Z72" s="2"/>
      <c r="AA72" s="43"/>
      <c r="AB72" s="2"/>
      <c r="AC72" s="43"/>
      <c r="AD72" s="2"/>
      <c r="AE72" s="43"/>
      <c r="AF72" s="2"/>
      <c r="AG72" s="22">
        <f>((U72*$D$5)+(V72*$E$5)+(W72*$F$5)+(X72*$G$5)+(Y72*$H$5)+(Z72*$I$5)+(AA72*$J$5)+(AB72*$K$5)+(AC72*$L$5)+(AD72*$M$5)+(AE72*$N$5))*2</f>
        <v>0</v>
      </c>
      <c r="AI72" s="56"/>
      <c r="AJ72" s="39" t="s">
        <v>12</v>
      </c>
      <c r="AK72" s="40">
        <f t="shared" si="22"/>
        <v>0</v>
      </c>
      <c r="AL72" s="43"/>
      <c r="AM72" s="43"/>
      <c r="AN72" s="43"/>
      <c r="AO72" s="2"/>
      <c r="AP72" s="43"/>
      <c r="AQ72" s="2"/>
      <c r="AR72" s="43"/>
      <c r="AS72" s="2"/>
      <c r="AT72" s="43"/>
      <c r="AU72" s="2"/>
      <c r="AV72" s="43"/>
      <c r="AW72" s="2"/>
      <c r="AX72" s="22">
        <f>((AL72*$D$5)+(AM72*$E$5)+(AN72*$F$5)+(AO72*$G$5)+(AP72*$H$5)+(AQ72*$I$5)+(AR72*$J$5)+(AS72*$K$5)+(AT72*$L$5)+(AU72*$M$5)+(AV72*$N$5))*2</f>
        <v>0</v>
      </c>
      <c r="AZ72" s="56"/>
      <c r="BA72" s="39" t="s">
        <v>12</v>
      </c>
      <c r="BB72" s="40">
        <f t="shared" si="23"/>
        <v>0</v>
      </c>
      <c r="BC72" s="43"/>
      <c r="BD72" s="43"/>
      <c r="BE72" s="43"/>
      <c r="BF72" s="2"/>
      <c r="BG72" s="43"/>
      <c r="BH72" s="2"/>
      <c r="BI72" s="43"/>
      <c r="BJ72" s="2"/>
      <c r="BK72" s="43"/>
      <c r="BL72" s="2"/>
      <c r="BM72" s="43"/>
      <c r="BN72" s="2"/>
      <c r="BO72" s="22">
        <f>((BC72*$D$5)+(BD72*$E$5)+(BE72*$F$5)+(BF72*$G$5)+(BG72*$H$5)+(BH72*$I$5)+(BI72*$J$5)+(BJ72*$K$5)+(BK72*$L$5)+(BL72*$M$5)+(BM72*$N$5))*2</f>
        <v>0</v>
      </c>
      <c r="BQ72" s="63"/>
    </row>
    <row r="73" spans="1:69" ht="15" customHeight="1" x14ac:dyDescent="0.25">
      <c r="A73" s="56"/>
      <c r="B73" s="39" t="s">
        <v>13</v>
      </c>
      <c r="C73" s="40">
        <f t="shared" si="20"/>
        <v>0</v>
      </c>
      <c r="D73" s="43"/>
      <c r="E73" s="43"/>
      <c r="F73" s="43"/>
      <c r="G73" s="2"/>
      <c r="H73" s="43"/>
      <c r="I73" s="2"/>
      <c r="J73" s="43"/>
      <c r="K73" s="2"/>
      <c r="L73" s="43"/>
      <c r="M73" s="2"/>
      <c r="N73" s="43"/>
      <c r="O73" s="2"/>
      <c r="P73" s="22">
        <f>((D73*$D$5)+(E73*$E$5)+(F73*$F$5)+(G73*$G$5)+(H73*$H$5)+(I73*$I$5)+(J73*$J$5)+(K73*$K$5)+(L73*$L$5)+(M73*$M$5)+(N73*$N$5))*2</f>
        <v>0</v>
      </c>
      <c r="R73" s="56"/>
      <c r="S73" s="39" t="s">
        <v>13</v>
      </c>
      <c r="T73" s="40">
        <f t="shared" si="21"/>
        <v>0</v>
      </c>
      <c r="U73" s="43"/>
      <c r="V73" s="43"/>
      <c r="W73" s="43"/>
      <c r="X73" s="2"/>
      <c r="Y73" s="43"/>
      <c r="Z73" s="2"/>
      <c r="AA73" s="43"/>
      <c r="AB73" s="2"/>
      <c r="AC73" s="43"/>
      <c r="AD73" s="2"/>
      <c r="AE73" s="43"/>
      <c r="AF73" s="2"/>
      <c r="AG73" s="22">
        <f>((U73*$D$5)+(V73*$E$5)+(W73*$F$5)+(X73*$G$5)+(Y73*$H$5)+(Z73*$I$5)+(AA73*$J$5)+(AB73*$K$5)+(AC73*$L$5)+(AD73*$M$5)+(AE73*$N$5))*2</f>
        <v>0</v>
      </c>
      <c r="AI73" s="56"/>
      <c r="AJ73" s="39" t="s">
        <v>13</v>
      </c>
      <c r="AK73" s="40">
        <f t="shared" si="22"/>
        <v>0</v>
      </c>
      <c r="AL73" s="43"/>
      <c r="AM73" s="43"/>
      <c r="AN73" s="43"/>
      <c r="AO73" s="2"/>
      <c r="AP73" s="43"/>
      <c r="AQ73" s="2"/>
      <c r="AR73" s="43"/>
      <c r="AS73" s="2"/>
      <c r="AT73" s="43"/>
      <c r="AU73" s="2"/>
      <c r="AV73" s="43"/>
      <c r="AW73" s="2"/>
      <c r="AX73" s="22">
        <f>((AL73*$D$5)+(AM73*$E$5)+(AN73*$F$5)+(AO73*$G$5)+(AP73*$H$5)+(AQ73*$I$5)+(AR73*$J$5)+(AS73*$K$5)+(AT73*$L$5)+(AU73*$M$5)+(AV73*$N$5))*2</f>
        <v>0</v>
      </c>
      <c r="AZ73" s="56"/>
      <c r="BA73" s="39" t="s">
        <v>13</v>
      </c>
      <c r="BB73" s="40">
        <f t="shared" si="23"/>
        <v>0</v>
      </c>
      <c r="BC73" s="43"/>
      <c r="BD73" s="43"/>
      <c r="BE73" s="43"/>
      <c r="BF73" s="2"/>
      <c r="BG73" s="43"/>
      <c r="BH73" s="2"/>
      <c r="BI73" s="43"/>
      <c r="BJ73" s="2"/>
      <c r="BK73" s="43"/>
      <c r="BL73" s="2"/>
      <c r="BM73" s="43"/>
      <c r="BN73" s="2"/>
      <c r="BO73" s="22">
        <f>((BC73*$D$5)+(BD73*$E$5)+(BE73*$F$5)+(BF73*$G$5)+(BG73*$H$5)+(BH73*$I$5)+(BI73*$J$5)+(BJ73*$K$5)+(BK73*$L$5)+(BL73*$M$5)+(BM73*$N$5))*2</f>
        <v>0</v>
      </c>
      <c r="BQ73" s="63"/>
    </row>
    <row r="74" spans="1:69" ht="15" customHeight="1" x14ac:dyDescent="0.25">
      <c r="A74" s="57"/>
      <c r="B74" s="37" t="s">
        <v>2</v>
      </c>
      <c r="C74" s="36">
        <f>SUM(C66:C73)</f>
        <v>0</v>
      </c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42">
        <f>SUM(P66:P73)</f>
        <v>0</v>
      </c>
      <c r="R74" s="57"/>
      <c r="S74" s="37" t="s">
        <v>2</v>
      </c>
      <c r="T74" s="36">
        <f>SUM(T66:T73)</f>
        <v>0</v>
      </c>
      <c r="U74" s="52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4"/>
      <c r="AG74" s="42">
        <f>SUM(AG66:AG73)</f>
        <v>0</v>
      </c>
      <c r="AI74" s="57"/>
      <c r="AJ74" s="37" t="s">
        <v>2</v>
      </c>
      <c r="AK74" s="36">
        <f>SUM(AK66:AK73)</f>
        <v>0</v>
      </c>
      <c r="AL74" s="52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4"/>
      <c r="AX74" s="42">
        <f>SUM(AX66:AX73)</f>
        <v>0</v>
      </c>
      <c r="AZ74" s="57"/>
      <c r="BA74" s="37" t="s">
        <v>2</v>
      </c>
      <c r="BB74" s="36">
        <f>SUM(BB66:BB73)</f>
        <v>0</v>
      </c>
      <c r="BC74" s="52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4"/>
      <c r="BO74" s="42">
        <f>SUM(BO66:BO73)</f>
        <v>0</v>
      </c>
      <c r="BQ74" s="33">
        <f>SUM(BO74,AX74,AG74,P74)</f>
        <v>0</v>
      </c>
    </row>
    <row r="76" spans="1:69" ht="15" customHeight="1" x14ac:dyDescent="0.25">
      <c r="A76" s="55">
        <v>4</v>
      </c>
      <c r="B76" s="58" t="s">
        <v>31</v>
      </c>
      <c r="C76" s="59"/>
      <c r="D76" s="59"/>
      <c r="E76" s="59"/>
      <c r="F76" s="59"/>
      <c r="G76" s="59"/>
      <c r="H76" s="60"/>
      <c r="I76" s="61" t="s">
        <v>21</v>
      </c>
      <c r="J76" s="53"/>
      <c r="K76" s="53"/>
      <c r="L76" s="53"/>
      <c r="M76" s="53"/>
      <c r="N76" s="61" t="s">
        <v>14</v>
      </c>
      <c r="O76" s="53"/>
      <c r="P76" s="54"/>
      <c r="R76" s="55">
        <v>4</v>
      </c>
      <c r="S76" s="58" t="str">
        <f>B76</f>
        <v>John C.</v>
      </c>
      <c r="T76" s="59"/>
      <c r="U76" s="59"/>
      <c r="V76" s="59"/>
      <c r="W76" s="59"/>
      <c r="X76" s="59"/>
      <c r="Y76" s="60"/>
      <c r="Z76" s="61" t="s">
        <v>21</v>
      </c>
      <c r="AA76" s="53"/>
      <c r="AB76" s="53"/>
      <c r="AC76" s="53"/>
      <c r="AD76" s="53"/>
      <c r="AE76" s="61" t="s">
        <v>15</v>
      </c>
      <c r="AF76" s="53"/>
      <c r="AG76" s="54"/>
      <c r="AI76" s="55">
        <v>4</v>
      </c>
      <c r="AJ76" s="58" t="str">
        <f>B76</f>
        <v>John C.</v>
      </c>
      <c r="AK76" s="59"/>
      <c r="AL76" s="59"/>
      <c r="AM76" s="59"/>
      <c r="AN76" s="59"/>
      <c r="AO76" s="59"/>
      <c r="AP76" s="60"/>
      <c r="AQ76" s="61" t="s">
        <v>21</v>
      </c>
      <c r="AR76" s="53"/>
      <c r="AS76" s="53"/>
      <c r="AT76" s="53"/>
      <c r="AU76" s="53"/>
      <c r="AV76" s="61" t="s">
        <v>16</v>
      </c>
      <c r="AW76" s="53"/>
      <c r="AX76" s="54"/>
      <c r="AZ76" s="55">
        <v>4</v>
      </c>
      <c r="BA76" s="58" t="str">
        <f>B76</f>
        <v>John C.</v>
      </c>
      <c r="BB76" s="59"/>
      <c r="BC76" s="59"/>
      <c r="BD76" s="59"/>
      <c r="BE76" s="59"/>
      <c r="BF76" s="59"/>
      <c r="BG76" s="60"/>
      <c r="BH76" s="61" t="s">
        <v>21</v>
      </c>
      <c r="BI76" s="53"/>
      <c r="BJ76" s="53"/>
      <c r="BK76" s="53"/>
      <c r="BL76" s="53"/>
      <c r="BM76" s="61" t="s">
        <v>17</v>
      </c>
      <c r="BN76" s="53"/>
      <c r="BO76" s="54"/>
      <c r="BQ76" s="35" t="s">
        <v>18</v>
      </c>
    </row>
    <row r="77" spans="1:69" ht="15" customHeight="1" x14ac:dyDescent="0.25">
      <c r="A77" s="56"/>
      <c r="B77" s="13" t="s">
        <v>5</v>
      </c>
      <c r="C77" s="21" t="s">
        <v>4</v>
      </c>
      <c r="D77" s="21">
        <v>11</v>
      </c>
      <c r="E77" s="21">
        <v>10</v>
      </c>
      <c r="F77" s="21">
        <v>9</v>
      </c>
      <c r="G77" s="21">
        <v>8</v>
      </c>
      <c r="H77" s="21">
        <v>7</v>
      </c>
      <c r="I77" s="21">
        <v>6</v>
      </c>
      <c r="J77" s="21">
        <v>5</v>
      </c>
      <c r="K77" s="21">
        <v>4</v>
      </c>
      <c r="L77" s="21">
        <v>3</v>
      </c>
      <c r="M77" s="21">
        <v>2</v>
      </c>
      <c r="N77" s="21">
        <v>1</v>
      </c>
      <c r="O77" s="21" t="s">
        <v>3</v>
      </c>
      <c r="P77" s="21" t="s">
        <v>0</v>
      </c>
      <c r="R77" s="56"/>
      <c r="S77" s="13" t="s">
        <v>5</v>
      </c>
      <c r="T77" s="21" t="s">
        <v>4</v>
      </c>
      <c r="U77" s="21">
        <v>11</v>
      </c>
      <c r="V77" s="21">
        <v>10</v>
      </c>
      <c r="W77" s="21">
        <v>9</v>
      </c>
      <c r="X77" s="21">
        <v>8</v>
      </c>
      <c r="Y77" s="21">
        <v>7</v>
      </c>
      <c r="Z77" s="21">
        <v>6</v>
      </c>
      <c r="AA77" s="21">
        <v>5</v>
      </c>
      <c r="AB77" s="21">
        <v>4</v>
      </c>
      <c r="AC77" s="21">
        <v>3</v>
      </c>
      <c r="AD77" s="21">
        <v>2</v>
      </c>
      <c r="AE77" s="21">
        <v>1</v>
      </c>
      <c r="AF77" s="21" t="s">
        <v>3</v>
      </c>
      <c r="AG77" s="21" t="s">
        <v>0</v>
      </c>
      <c r="AI77" s="56"/>
      <c r="AJ77" s="13" t="s">
        <v>5</v>
      </c>
      <c r="AK77" s="21" t="s">
        <v>4</v>
      </c>
      <c r="AL77" s="21">
        <v>11</v>
      </c>
      <c r="AM77" s="21">
        <v>10</v>
      </c>
      <c r="AN77" s="21">
        <v>9</v>
      </c>
      <c r="AO77" s="21">
        <v>8</v>
      </c>
      <c r="AP77" s="21">
        <v>7</v>
      </c>
      <c r="AQ77" s="21">
        <v>6</v>
      </c>
      <c r="AR77" s="21">
        <v>5</v>
      </c>
      <c r="AS77" s="21">
        <v>4</v>
      </c>
      <c r="AT77" s="21">
        <v>3</v>
      </c>
      <c r="AU77" s="21">
        <v>2</v>
      </c>
      <c r="AV77" s="21">
        <v>1</v>
      </c>
      <c r="AW77" s="21" t="s">
        <v>3</v>
      </c>
      <c r="AX77" s="21" t="s">
        <v>0</v>
      </c>
      <c r="AZ77" s="56"/>
      <c r="BA77" s="13" t="s">
        <v>5</v>
      </c>
      <c r="BB77" s="21" t="s">
        <v>4</v>
      </c>
      <c r="BC77" s="21">
        <v>11</v>
      </c>
      <c r="BD77" s="21">
        <v>10</v>
      </c>
      <c r="BE77" s="21">
        <v>9</v>
      </c>
      <c r="BF77" s="21">
        <v>8</v>
      </c>
      <c r="BG77" s="21">
        <v>7</v>
      </c>
      <c r="BH77" s="21">
        <v>6</v>
      </c>
      <c r="BI77" s="21">
        <v>5</v>
      </c>
      <c r="BJ77" s="21">
        <v>4</v>
      </c>
      <c r="BK77" s="21">
        <v>3</v>
      </c>
      <c r="BL77" s="21">
        <v>2</v>
      </c>
      <c r="BM77" s="21">
        <v>1</v>
      </c>
      <c r="BN77" s="21" t="s">
        <v>3</v>
      </c>
      <c r="BO77" s="21" t="s">
        <v>0</v>
      </c>
      <c r="BQ77" s="62"/>
    </row>
    <row r="78" spans="1:69" ht="15" customHeight="1" x14ac:dyDescent="0.25">
      <c r="A78" s="56"/>
      <c r="B78" s="38" t="s">
        <v>6</v>
      </c>
      <c r="C78" s="41">
        <f t="shared" ref="C78:C85" si="24">SUM(D78:O78)</f>
        <v>4</v>
      </c>
      <c r="D78" s="2"/>
      <c r="E78" s="2"/>
      <c r="F78" s="2">
        <v>3</v>
      </c>
      <c r="G78" s="2">
        <v>1</v>
      </c>
      <c r="H78" s="2"/>
      <c r="I78" s="43"/>
      <c r="J78" s="43"/>
      <c r="K78" s="43"/>
      <c r="L78" s="43"/>
      <c r="M78" s="43"/>
      <c r="N78" s="43"/>
      <c r="O78" s="2"/>
      <c r="P78" s="22">
        <f>((D78*$D$5)+(E78*$E$5)+(F78*$F$5)+(G78*$G$5)+(H78*$H$5)+(I78*$I$5)+(J78*$J$5)+(K78*$K$5)+(L78*$L$5)+(M78*$M$5)+(N78*$N$5))</f>
        <v>35</v>
      </c>
      <c r="R78" s="56"/>
      <c r="S78" s="38" t="s">
        <v>6</v>
      </c>
      <c r="T78" s="41">
        <f t="shared" ref="T78:T85" si="25">SUM(U78:AF78)</f>
        <v>4</v>
      </c>
      <c r="U78" s="2"/>
      <c r="V78" s="2"/>
      <c r="W78" s="2"/>
      <c r="X78" s="2">
        <v>2</v>
      </c>
      <c r="Y78" s="2"/>
      <c r="Z78" s="43"/>
      <c r="AA78" s="43"/>
      <c r="AB78" s="43"/>
      <c r="AC78" s="43"/>
      <c r="AD78" s="43"/>
      <c r="AE78" s="43"/>
      <c r="AF78" s="2">
        <v>2</v>
      </c>
      <c r="AG78" s="22">
        <f>((U78*$D$5)+(V78*$E$5)+(W78*$F$5)+(X78*$G$5)+(Y78*$H$5)+(Z78*$I$5)+(AA78*$J$5)+(AB78*$K$5)+(AC78*$L$5)+(AD78*$M$5)+(AE78*$N$5))</f>
        <v>16</v>
      </c>
      <c r="AI78" s="56"/>
      <c r="AJ78" s="38" t="s">
        <v>6</v>
      </c>
      <c r="AK78" s="41">
        <f t="shared" ref="AK78:AK85" si="26">SUM(AL78:AW78)</f>
        <v>4</v>
      </c>
      <c r="AL78" s="2"/>
      <c r="AM78" s="2">
        <v>1</v>
      </c>
      <c r="AN78" s="2">
        <v>2</v>
      </c>
      <c r="AO78" s="2">
        <v>1</v>
      </c>
      <c r="AP78" s="2"/>
      <c r="AQ78" s="43"/>
      <c r="AR78" s="43"/>
      <c r="AS78" s="43"/>
      <c r="AT78" s="43"/>
      <c r="AU78" s="43"/>
      <c r="AV78" s="43"/>
      <c r="AW78" s="2"/>
      <c r="AX78" s="22">
        <f>((AL78*$D$5)+(AM78*$E$5)+(AN78*$F$5)+(AO78*$G$5)+(AP78*$H$5)+(AQ78*$I$5)+(AR78*$J$5)+(AS78*$K$5)+(AT78*$L$5)+(AU78*$M$5)+(AV78*$N$5))</f>
        <v>36</v>
      </c>
      <c r="AZ78" s="56"/>
      <c r="BA78" s="38" t="s">
        <v>6</v>
      </c>
      <c r="BB78" s="41">
        <f t="shared" ref="BB78:BB85" si="27">SUM(BC78:BN78)</f>
        <v>4</v>
      </c>
      <c r="BC78" s="2"/>
      <c r="BD78" s="2">
        <v>1</v>
      </c>
      <c r="BE78" s="2">
        <v>1</v>
      </c>
      <c r="BF78" s="2">
        <v>2</v>
      </c>
      <c r="BG78" s="2"/>
      <c r="BH78" s="43"/>
      <c r="BI78" s="43"/>
      <c r="BJ78" s="43"/>
      <c r="BK78" s="43"/>
      <c r="BL78" s="43"/>
      <c r="BM78" s="43"/>
      <c r="BN78" s="2"/>
      <c r="BO78" s="22">
        <f>((BC78*$D$5)+(BD78*$E$5)+(BE78*$F$5)+(BF78*$G$5)+(BG78*$H$5)+(BH78*$I$5)+(BI78*$J$5)+(BJ78*$K$5)+(BK78*$L$5)+(BL78*$M$5)+(BM78*$N$5))</f>
        <v>35</v>
      </c>
      <c r="BQ78" s="63"/>
    </row>
    <row r="79" spans="1:69" ht="15" customHeight="1" x14ac:dyDescent="0.25">
      <c r="A79" s="56"/>
      <c r="B79" s="38" t="s">
        <v>7</v>
      </c>
      <c r="C79" s="41">
        <f t="shared" si="24"/>
        <v>4</v>
      </c>
      <c r="D79" s="2"/>
      <c r="E79" s="2">
        <v>1</v>
      </c>
      <c r="F79" s="2">
        <v>2</v>
      </c>
      <c r="G79" s="2">
        <v>1</v>
      </c>
      <c r="H79" s="2"/>
      <c r="I79" s="43"/>
      <c r="J79" s="43"/>
      <c r="K79" s="43"/>
      <c r="L79" s="43"/>
      <c r="M79" s="43"/>
      <c r="N79" s="43"/>
      <c r="O79" s="2"/>
      <c r="P79" s="22">
        <f>((D79*$D$5)+(E79*$E$5)+(F79*$F$5)+(G79*$G$5)+(H79*$H$5)+(I79*$I$5)+(J79*$J$5)+(K79*$K$5)+(L79*$L$5)+(M79*$M$5)+(N79*$N$5))</f>
        <v>36</v>
      </c>
      <c r="R79" s="56"/>
      <c r="S79" s="38" t="s">
        <v>7</v>
      </c>
      <c r="T79" s="41">
        <f t="shared" si="25"/>
        <v>4</v>
      </c>
      <c r="U79" s="2"/>
      <c r="V79" s="2">
        <v>1</v>
      </c>
      <c r="W79" s="2">
        <v>1</v>
      </c>
      <c r="X79" s="2"/>
      <c r="Y79" s="2">
        <v>2</v>
      </c>
      <c r="Z79" s="43"/>
      <c r="AA79" s="43"/>
      <c r="AB79" s="43"/>
      <c r="AC79" s="43"/>
      <c r="AD79" s="43"/>
      <c r="AE79" s="43"/>
      <c r="AF79" s="2"/>
      <c r="AG79" s="22">
        <f>((U79*$D$5)+(V79*$E$5)+(W79*$F$5)+(X79*$G$5)+(Y79*$H$5)+(Z79*$I$5)+(AA79*$J$5)+(AB79*$K$5)+(AC79*$L$5)+(AD79*$M$5)+(AE79*$N$5))</f>
        <v>33</v>
      </c>
      <c r="AI79" s="56"/>
      <c r="AJ79" s="38" t="s">
        <v>7</v>
      </c>
      <c r="AK79" s="41">
        <f t="shared" si="26"/>
        <v>4</v>
      </c>
      <c r="AL79" s="2"/>
      <c r="AM79" s="2"/>
      <c r="AN79" s="2">
        <v>3</v>
      </c>
      <c r="AO79" s="2">
        <v>1</v>
      </c>
      <c r="AP79" s="2"/>
      <c r="AQ79" s="43"/>
      <c r="AR79" s="43"/>
      <c r="AS79" s="43"/>
      <c r="AT79" s="43"/>
      <c r="AU79" s="43"/>
      <c r="AV79" s="43"/>
      <c r="AW79" s="2"/>
      <c r="AX79" s="22">
        <f>((AL79*$D$5)+(AM79*$E$5)+(AN79*$F$5)+(AO79*$G$5)+(AP79*$H$5)+(AQ79*$I$5)+(AR79*$J$5)+(AS79*$K$5)+(AT79*$L$5)+(AU79*$M$5)+(AV79*$N$5))</f>
        <v>35</v>
      </c>
      <c r="AZ79" s="56"/>
      <c r="BA79" s="38" t="s">
        <v>7</v>
      </c>
      <c r="BB79" s="41">
        <f t="shared" si="27"/>
        <v>4</v>
      </c>
      <c r="BC79" s="2"/>
      <c r="BD79" s="2"/>
      <c r="BE79" s="2"/>
      <c r="BF79" s="2">
        <v>2</v>
      </c>
      <c r="BG79" s="2"/>
      <c r="BH79" s="43"/>
      <c r="BI79" s="43"/>
      <c r="BJ79" s="43"/>
      <c r="BK79" s="43"/>
      <c r="BL79" s="43"/>
      <c r="BM79" s="43"/>
      <c r="BN79" s="2">
        <v>2</v>
      </c>
      <c r="BO79" s="22">
        <f>((BC79*$D$5)+(BD79*$E$5)+(BE79*$F$5)+(BF79*$G$5)+(BG79*$H$5)+(BH79*$I$5)+(BI79*$J$5)+(BJ79*$K$5)+(BK79*$L$5)+(BL79*$M$5)+(BM79*$N$5))</f>
        <v>16</v>
      </c>
      <c r="BQ79" s="63"/>
    </row>
    <row r="80" spans="1:69" ht="15" customHeight="1" x14ac:dyDescent="0.25">
      <c r="A80" s="56"/>
      <c r="B80" s="38" t="s">
        <v>8</v>
      </c>
      <c r="C80" s="41">
        <f t="shared" si="24"/>
        <v>2</v>
      </c>
      <c r="D80" s="43"/>
      <c r="E80" s="43"/>
      <c r="F80" s="43"/>
      <c r="G80" s="2"/>
      <c r="H80" s="43"/>
      <c r="I80" s="2"/>
      <c r="J80" s="43"/>
      <c r="K80" s="2"/>
      <c r="L80" s="43"/>
      <c r="M80" s="2"/>
      <c r="N80" s="43"/>
      <c r="O80" s="2">
        <v>2</v>
      </c>
      <c r="P80" s="22">
        <f>((D80*$D$5)+(E80*$E$5)+(F80*$F$5)+(G80*$G$5)+(H80*$H$5)+(I80*$I$5)+(J80*$J$5)+(K80*$K$5)+(L80*$L$5)+(M80*$M$5)+(N80*$N$5))*2</f>
        <v>0</v>
      </c>
      <c r="R80" s="56"/>
      <c r="S80" s="38" t="s">
        <v>8</v>
      </c>
      <c r="T80" s="41">
        <f t="shared" si="25"/>
        <v>2</v>
      </c>
      <c r="U80" s="43"/>
      <c r="V80" s="43"/>
      <c r="W80" s="43"/>
      <c r="X80" s="2"/>
      <c r="Y80" s="43"/>
      <c r="Z80" s="2"/>
      <c r="AA80" s="43"/>
      <c r="AB80" s="2"/>
      <c r="AC80" s="43"/>
      <c r="AD80" s="2"/>
      <c r="AE80" s="43"/>
      <c r="AF80" s="2">
        <v>2</v>
      </c>
      <c r="AG80" s="22">
        <f>((U80*$D$5)+(V80*$E$5)+(W80*$F$5)+(X80*$G$5)+(Y80*$H$5)+(Z80*$I$5)+(AA80*$J$5)+(AB80*$K$5)+(AC80*$L$5)+(AD80*$M$5)+(AE80*$N$5))*2</f>
        <v>0</v>
      </c>
      <c r="AI80" s="56"/>
      <c r="AJ80" s="38" t="s">
        <v>8</v>
      </c>
      <c r="AK80" s="41">
        <f t="shared" si="26"/>
        <v>2</v>
      </c>
      <c r="AL80" s="43"/>
      <c r="AM80" s="43"/>
      <c r="AN80" s="43"/>
      <c r="AO80" s="2"/>
      <c r="AP80" s="43"/>
      <c r="AQ80" s="2"/>
      <c r="AR80" s="43"/>
      <c r="AS80" s="2">
        <v>2</v>
      </c>
      <c r="AT80" s="43"/>
      <c r="AU80" s="2"/>
      <c r="AV80" s="43"/>
      <c r="AW80" s="2"/>
      <c r="AX80" s="22">
        <f>((AL80*$D$5)+(AM80*$E$5)+(AN80*$F$5)+(AO80*$G$5)+(AP80*$H$5)+(AQ80*$I$5)+(AR80*$J$5)+(AS80*$K$5)+(AT80*$L$5)+(AU80*$M$5)+(AV80*$N$5))*2</f>
        <v>16</v>
      </c>
      <c r="AZ80" s="56"/>
      <c r="BA80" s="38" t="s">
        <v>8</v>
      </c>
      <c r="BB80" s="41">
        <f t="shared" si="27"/>
        <v>2</v>
      </c>
      <c r="BC80" s="43"/>
      <c r="BD80" s="43"/>
      <c r="BE80" s="43"/>
      <c r="BF80" s="2"/>
      <c r="BG80" s="43"/>
      <c r="BH80" s="2"/>
      <c r="BI80" s="43"/>
      <c r="BJ80" s="2"/>
      <c r="BK80" s="43"/>
      <c r="BL80" s="2"/>
      <c r="BM80" s="43"/>
      <c r="BN80" s="2">
        <v>2</v>
      </c>
      <c r="BO80" s="22">
        <f>((BC80*$D$5)+(BD80*$E$5)+(BE80*$F$5)+(BF80*$G$5)+(BG80*$H$5)+(BH80*$I$5)+(BI80*$J$5)+(BJ80*$K$5)+(BK80*$L$5)+(BL80*$M$5)+(BM80*$N$5))*2</f>
        <v>0</v>
      </c>
      <c r="BQ80" s="63"/>
    </row>
    <row r="81" spans="1:69" ht="15" customHeight="1" x14ac:dyDescent="0.25">
      <c r="A81" s="56"/>
      <c r="B81" s="38" t="s">
        <v>9</v>
      </c>
      <c r="C81" s="41">
        <f t="shared" si="24"/>
        <v>0</v>
      </c>
      <c r="D81" s="43"/>
      <c r="E81" s="43"/>
      <c r="F81" s="43"/>
      <c r="G81" s="2"/>
      <c r="H81" s="43"/>
      <c r="I81" s="2"/>
      <c r="J81" s="43"/>
      <c r="K81" s="2"/>
      <c r="L81" s="43"/>
      <c r="M81" s="2"/>
      <c r="N81" s="43"/>
      <c r="O81" s="2"/>
      <c r="P81" s="22">
        <f>((D81*$D$5)+(E81*$E$5)+(F81*$F$5)+(G81*$G$5)+(H81*$H$5)+(I81*$I$5)+(J81*$J$5)+(K81*$K$5)+(L81*$L$5)+(M81*$M$5)+(N81*$N$5))*2</f>
        <v>0</v>
      </c>
      <c r="R81" s="56"/>
      <c r="S81" s="38" t="s">
        <v>9</v>
      </c>
      <c r="T81" s="41">
        <f t="shared" si="25"/>
        <v>0</v>
      </c>
      <c r="U81" s="43"/>
      <c r="V81" s="43"/>
      <c r="W81" s="43"/>
      <c r="X81" s="2"/>
      <c r="Y81" s="43"/>
      <c r="Z81" s="2"/>
      <c r="AA81" s="43"/>
      <c r="AB81" s="2"/>
      <c r="AC81" s="43"/>
      <c r="AD81" s="2"/>
      <c r="AE81" s="43"/>
      <c r="AF81" s="2"/>
      <c r="AG81" s="22">
        <f>((U81*$D$5)+(V81*$E$5)+(W81*$F$5)+(X81*$G$5)+(Y81*$H$5)+(Z81*$I$5)+(AA81*$J$5)+(AB81*$K$5)+(AC81*$L$5)+(AD81*$M$5)+(AE81*$N$5))*2</f>
        <v>0</v>
      </c>
      <c r="AI81" s="56"/>
      <c r="AJ81" s="38" t="s">
        <v>9</v>
      </c>
      <c r="AK81" s="41">
        <f t="shared" si="26"/>
        <v>0</v>
      </c>
      <c r="AL81" s="43"/>
      <c r="AM81" s="43"/>
      <c r="AN81" s="43"/>
      <c r="AO81" s="2"/>
      <c r="AP81" s="43"/>
      <c r="AQ81" s="2"/>
      <c r="AR81" s="43"/>
      <c r="AS81" s="2"/>
      <c r="AT81" s="43"/>
      <c r="AU81" s="2"/>
      <c r="AV81" s="43"/>
      <c r="AW81" s="2"/>
      <c r="AX81" s="22">
        <f>((AL81*$D$5)+(AM81*$E$5)+(AN81*$F$5)+(AO81*$G$5)+(AP81*$H$5)+(AQ81*$I$5)+(AR81*$J$5)+(AS81*$K$5)+(AT81*$L$5)+(AU81*$M$5)+(AV81*$N$5))*2</f>
        <v>0</v>
      </c>
      <c r="AZ81" s="56"/>
      <c r="BA81" s="38" t="s">
        <v>9</v>
      </c>
      <c r="BB81" s="41">
        <f t="shared" si="27"/>
        <v>0</v>
      </c>
      <c r="BC81" s="43"/>
      <c r="BD81" s="43"/>
      <c r="BE81" s="43"/>
      <c r="BF81" s="2"/>
      <c r="BG81" s="43"/>
      <c r="BH81" s="2"/>
      <c r="BI81" s="43"/>
      <c r="BJ81" s="2"/>
      <c r="BK81" s="43"/>
      <c r="BL81" s="2"/>
      <c r="BM81" s="43"/>
      <c r="BN81" s="2"/>
      <c r="BO81" s="22">
        <f>((BC81*$D$5)+(BD81*$E$5)+(BE81*$F$5)+(BF81*$G$5)+(BG81*$H$5)+(BH81*$I$5)+(BI81*$J$5)+(BJ81*$K$5)+(BK81*$L$5)+(BL81*$M$5)+(BM81*$N$5))*2</f>
        <v>0</v>
      </c>
      <c r="BQ81" s="63"/>
    </row>
    <row r="82" spans="1:69" ht="15" customHeight="1" x14ac:dyDescent="0.25">
      <c r="A82" s="56"/>
      <c r="B82" s="39" t="s">
        <v>10</v>
      </c>
      <c r="C82" s="40">
        <f t="shared" si="24"/>
        <v>4</v>
      </c>
      <c r="D82" s="2"/>
      <c r="E82" s="2">
        <v>1</v>
      </c>
      <c r="F82" s="2">
        <v>1</v>
      </c>
      <c r="G82" s="2"/>
      <c r="H82" s="2"/>
      <c r="I82" s="43"/>
      <c r="J82" s="43"/>
      <c r="K82" s="43"/>
      <c r="L82" s="43"/>
      <c r="M82" s="43"/>
      <c r="N82" s="43"/>
      <c r="O82" s="2">
        <v>2</v>
      </c>
      <c r="P82" s="22">
        <f>((D82*$D$5)+(E82*$E$5)+(F82*$F$5)+(G82*$G$5)+(H82*$H$5)+(I82*$I$5)+(J82*$J$5)+(K82*$K$5)+(L82*$L$5)+(M82*$M$5)+(N82*$N$5))</f>
        <v>19</v>
      </c>
      <c r="R82" s="56"/>
      <c r="S82" s="39" t="s">
        <v>10</v>
      </c>
      <c r="T82" s="40">
        <f t="shared" si="25"/>
        <v>4</v>
      </c>
      <c r="U82" s="2"/>
      <c r="V82" s="2">
        <v>3</v>
      </c>
      <c r="W82" s="2">
        <v>1</v>
      </c>
      <c r="X82" s="2"/>
      <c r="Y82" s="2"/>
      <c r="Z82" s="43"/>
      <c r="AA82" s="43"/>
      <c r="AB82" s="43"/>
      <c r="AC82" s="43"/>
      <c r="AD82" s="43"/>
      <c r="AE82" s="43"/>
      <c r="AF82" s="2"/>
      <c r="AG82" s="22">
        <f>((U82*$D$5)+(V82*$E$5)+(W82*$F$5)+(X82*$G$5)+(Y82*$H$5)+(Z82*$I$5)+(AA82*$J$5)+(AB82*$K$5)+(AC82*$L$5)+(AD82*$M$5)+(AE82*$N$5))</f>
        <v>39</v>
      </c>
      <c r="AI82" s="56"/>
      <c r="AJ82" s="39" t="s">
        <v>10</v>
      </c>
      <c r="AK82" s="40">
        <f t="shared" si="26"/>
        <v>4</v>
      </c>
      <c r="AL82" s="2">
        <v>1</v>
      </c>
      <c r="AM82" s="2"/>
      <c r="AN82" s="2">
        <v>3</v>
      </c>
      <c r="AO82" s="2"/>
      <c r="AP82" s="2"/>
      <c r="AQ82" s="43"/>
      <c r="AR82" s="43"/>
      <c r="AS82" s="43"/>
      <c r="AT82" s="43"/>
      <c r="AU82" s="43"/>
      <c r="AV82" s="43"/>
      <c r="AW82" s="2"/>
      <c r="AX82" s="22">
        <f>((AL82*$D$5)+(AM82*$E$5)+(AN82*$F$5)+(AO82*$G$5)+(AP82*$H$5)+(AQ82*$I$5)+(AR82*$J$5)+(AS82*$K$5)+(AT82*$L$5)+(AU82*$M$5)+(AV82*$N$5))</f>
        <v>38</v>
      </c>
      <c r="AZ82" s="56"/>
      <c r="BA82" s="39" t="s">
        <v>10</v>
      </c>
      <c r="BB82" s="40">
        <f t="shared" si="27"/>
        <v>4</v>
      </c>
      <c r="BC82" s="2"/>
      <c r="BD82" s="2">
        <v>1</v>
      </c>
      <c r="BE82" s="2">
        <v>1</v>
      </c>
      <c r="BF82" s="2">
        <v>2</v>
      </c>
      <c r="BG82" s="2"/>
      <c r="BH82" s="43"/>
      <c r="BI82" s="43"/>
      <c r="BJ82" s="43"/>
      <c r="BK82" s="43"/>
      <c r="BL82" s="43"/>
      <c r="BM82" s="43"/>
      <c r="BN82" s="2"/>
      <c r="BO82" s="22">
        <f>((BC82*$D$5)+(BD82*$E$5)+(BE82*$F$5)+(BF82*$G$5)+(BG82*$H$5)+(BH82*$I$5)+(BI82*$J$5)+(BJ82*$K$5)+(BK82*$L$5)+(BL82*$M$5)+(BM82*$N$5))</f>
        <v>35</v>
      </c>
      <c r="BQ82" s="63"/>
    </row>
    <row r="83" spans="1:69" ht="15" customHeight="1" x14ac:dyDescent="0.25">
      <c r="A83" s="56"/>
      <c r="B83" s="39" t="s">
        <v>11</v>
      </c>
      <c r="C83" s="40">
        <f t="shared" si="24"/>
        <v>4</v>
      </c>
      <c r="D83" s="2">
        <v>2</v>
      </c>
      <c r="E83" s="2"/>
      <c r="F83" s="2"/>
      <c r="G83" s="2">
        <v>1</v>
      </c>
      <c r="H83" s="2"/>
      <c r="I83" s="43"/>
      <c r="J83" s="43"/>
      <c r="K83" s="43"/>
      <c r="L83" s="43"/>
      <c r="M83" s="43"/>
      <c r="N83" s="43"/>
      <c r="O83" s="2">
        <v>1</v>
      </c>
      <c r="P83" s="22">
        <f>((D83*$D$5)+(E83*$E$5)+(F83*$F$5)+(G83*$G$5)+(H83*$H$5)+(I83*$I$5)+(J83*$J$5)+(K83*$K$5)+(L83*$L$5)+(M83*$M$5)+(N83*$N$5))</f>
        <v>30</v>
      </c>
      <c r="R83" s="56"/>
      <c r="S83" s="39" t="s">
        <v>11</v>
      </c>
      <c r="T83" s="40">
        <f t="shared" si="25"/>
        <v>4</v>
      </c>
      <c r="U83" s="2"/>
      <c r="V83" s="2">
        <v>3</v>
      </c>
      <c r="W83" s="2">
        <v>1</v>
      </c>
      <c r="X83" s="2"/>
      <c r="Y83" s="2"/>
      <c r="Z83" s="43"/>
      <c r="AA83" s="43"/>
      <c r="AB83" s="43"/>
      <c r="AC83" s="43"/>
      <c r="AD83" s="43"/>
      <c r="AE83" s="43"/>
      <c r="AF83" s="2"/>
      <c r="AG83" s="22">
        <f>((U83*$D$5)+(V83*$E$5)+(W83*$F$5)+(X83*$G$5)+(Y83*$H$5)+(Z83*$I$5)+(AA83*$J$5)+(AB83*$K$5)+(AC83*$L$5)+(AD83*$M$5)+(AE83*$N$5))</f>
        <v>39</v>
      </c>
      <c r="AI83" s="56"/>
      <c r="AJ83" s="39" t="s">
        <v>11</v>
      </c>
      <c r="AK83" s="40">
        <f t="shared" si="26"/>
        <v>4</v>
      </c>
      <c r="AL83" s="2"/>
      <c r="AM83" s="2">
        <v>1</v>
      </c>
      <c r="AN83" s="2">
        <v>3</v>
      </c>
      <c r="AO83" s="2"/>
      <c r="AP83" s="2"/>
      <c r="AQ83" s="43"/>
      <c r="AR83" s="43"/>
      <c r="AS83" s="43"/>
      <c r="AT83" s="43"/>
      <c r="AU83" s="43"/>
      <c r="AV83" s="43"/>
      <c r="AW83" s="2"/>
      <c r="AX83" s="22">
        <f>((AL83*$D$5)+(AM83*$E$5)+(AN83*$F$5)+(AO83*$G$5)+(AP83*$H$5)+(AQ83*$I$5)+(AR83*$J$5)+(AS83*$K$5)+(AT83*$L$5)+(AU83*$M$5)+(AV83*$N$5))</f>
        <v>37</v>
      </c>
      <c r="AZ83" s="56"/>
      <c r="BA83" s="39" t="s">
        <v>11</v>
      </c>
      <c r="BB83" s="40">
        <f t="shared" si="27"/>
        <v>4</v>
      </c>
      <c r="BC83" s="2"/>
      <c r="BD83" s="2"/>
      <c r="BE83" s="2">
        <v>2</v>
      </c>
      <c r="BF83" s="2">
        <v>2</v>
      </c>
      <c r="BG83" s="2"/>
      <c r="BH83" s="43"/>
      <c r="BI83" s="43"/>
      <c r="BJ83" s="43"/>
      <c r="BK83" s="43"/>
      <c r="BL83" s="43"/>
      <c r="BM83" s="43"/>
      <c r="BN83" s="2"/>
      <c r="BO83" s="22">
        <f>((BC83*$D$5)+(BD83*$E$5)+(BE83*$F$5)+(BF83*$G$5)+(BG83*$H$5)+(BH83*$I$5)+(BI83*$J$5)+(BJ83*$K$5)+(BK83*$L$5)+(BL83*$M$5)+(BM83*$N$5))</f>
        <v>34</v>
      </c>
      <c r="BQ83" s="63"/>
    </row>
    <row r="84" spans="1:69" ht="15" customHeight="1" x14ac:dyDescent="0.25">
      <c r="A84" s="56"/>
      <c r="B84" s="39" t="s">
        <v>12</v>
      </c>
      <c r="C84" s="40">
        <f t="shared" si="24"/>
        <v>0</v>
      </c>
      <c r="D84" s="43"/>
      <c r="E84" s="43"/>
      <c r="F84" s="43"/>
      <c r="G84" s="2"/>
      <c r="H84" s="43"/>
      <c r="I84" s="2"/>
      <c r="J84" s="43"/>
      <c r="K84" s="2"/>
      <c r="L84" s="43"/>
      <c r="M84" s="2"/>
      <c r="N84" s="43"/>
      <c r="O84" s="2"/>
      <c r="P84" s="22">
        <f>((D84*$D$5)+(E84*$E$5)+(F84*$F$5)+(G84*$G$5)+(H84*$H$5)+(I84*$I$5)+(J84*$J$5)+(K84*$K$5)+(L84*$L$5)+(M84*$M$5)+(N84*$N$5))*2</f>
        <v>0</v>
      </c>
      <c r="R84" s="56"/>
      <c r="S84" s="39" t="s">
        <v>12</v>
      </c>
      <c r="T84" s="40">
        <f t="shared" si="25"/>
        <v>2</v>
      </c>
      <c r="U84" s="43"/>
      <c r="V84" s="43"/>
      <c r="W84" s="43"/>
      <c r="X84" s="2"/>
      <c r="Y84" s="43"/>
      <c r="Z84" s="2"/>
      <c r="AA84" s="43"/>
      <c r="AB84" s="2"/>
      <c r="AC84" s="43"/>
      <c r="AD84" s="2"/>
      <c r="AE84" s="43"/>
      <c r="AF84" s="2">
        <v>2</v>
      </c>
      <c r="AG84" s="22">
        <f>((U84*$D$5)+(V84*$E$5)+(W84*$F$5)+(X84*$G$5)+(Y84*$H$5)+(Z84*$I$5)+(AA84*$J$5)+(AB84*$K$5)+(AC84*$L$5)+(AD84*$M$5)+(AE84*$N$5))*2</f>
        <v>0</v>
      </c>
      <c r="AI84" s="56"/>
      <c r="AJ84" s="39" t="s">
        <v>12</v>
      </c>
      <c r="AK84" s="40">
        <f t="shared" si="26"/>
        <v>2</v>
      </c>
      <c r="AL84" s="43"/>
      <c r="AM84" s="43"/>
      <c r="AN84" s="43"/>
      <c r="AO84" s="2">
        <v>2</v>
      </c>
      <c r="AP84" s="43"/>
      <c r="AQ84" s="2"/>
      <c r="AR84" s="43"/>
      <c r="AS84" s="2"/>
      <c r="AT84" s="43"/>
      <c r="AU84" s="2"/>
      <c r="AV84" s="43"/>
      <c r="AW84" s="2"/>
      <c r="AX84" s="22">
        <f>((AL84*$D$5)+(AM84*$E$5)+(AN84*$F$5)+(AO84*$G$5)+(AP84*$H$5)+(AQ84*$I$5)+(AR84*$J$5)+(AS84*$K$5)+(AT84*$L$5)+(AU84*$M$5)+(AV84*$N$5))*2</f>
        <v>32</v>
      </c>
      <c r="AZ84" s="56"/>
      <c r="BA84" s="39" t="s">
        <v>12</v>
      </c>
      <c r="BB84" s="40">
        <f t="shared" si="27"/>
        <v>2</v>
      </c>
      <c r="BC84" s="43"/>
      <c r="BD84" s="43"/>
      <c r="BE84" s="43"/>
      <c r="BF84" s="2"/>
      <c r="BG84" s="43"/>
      <c r="BH84" s="2"/>
      <c r="BI84" s="43"/>
      <c r="BJ84" s="2"/>
      <c r="BK84" s="43"/>
      <c r="BL84" s="2"/>
      <c r="BM84" s="43"/>
      <c r="BN84" s="2">
        <v>2</v>
      </c>
      <c r="BO84" s="22">
        <f>((BC84*$D$5)+(BD84*$E$5)+(BE84*$F$5)+(BF84*$G$5)+(BG84*$H$5)+(BH84*$I$5)+(BI84*$J$5)+(BJ84*$K$5)+(BK84*$L$5)+(BL84*$M$5)+(BM84*$N$5))*2</f>
        <v>0</v>
      </c>
      <c r="BQ84" s="63"/>
    </row>
    <row r="85" spans="1:69" ht="15" customHeight="1" x14ac:dyDescent="0.25">
      <c r="A85" s="56"/>
      <c r="B85" s="39" t="s">
        <v>13</v>
      </c>
      <c r="C85" s="40">
        <f t="shared" si="24"/>
        <v>2</v>
      </c>
      <c r="D85" s="43"/>
      <c r="E85" s="43"/>
      <c r="F85" s="43"/>
      <c r="G85" s="2">
        <v>1</v>
      </c>
      <c r="H85" s="43"/>
      <c r="I85" s="2"/>
      <c r="J85" s="43"/>
      <c r="K85" s="2"/>
      <c r="L85" s="43"/>
      <c r="M85" s="2">
        <v>1</v>
      </c>
      <c r="N85" s="43"/>
      <c r="O85" s="2"/>
      <c r="P85" s="22">
        <f>((D85*$D$5)+(E85*$E$5)+(F85*$F$5)+(G85*$G$5)+(H85*$H$5)+(I85*$I$5)+(J85*$J$5)+(K85*$K$5)+(L85*$L$5)+(M85*$M$5)+(N85*$N$5))*2</f>
        <v>20</v>
      </c>
      <c r="R85" s="56"/>
      <c r="S85" s="39" t="s">
        <v>13</v>
      </c>
      <c r="T85" s="40">
        <f t="shared" si="25"/>
        <v>0</v>
      </c>
      <c r="U85" s="43"/>
      <c r="V85" s="43"/>
      <c r="W85" s="43"/>
      <c r="X85" s="2"/>
      <c r="Y85" s="43"/>
      <c r="Z85" s="2"/>
      <c r="AA85" s="43"/>
      <c r="AB85" s="2"/>
      <c r="AC85" s="43"/>
      <c r="AD85" s="2"/>
      <c r="AE85" s="43"/>
      <c r="AF85" s="2"/>
      <c r="AG85" s="22">
        <f>((U85*$D$5)+(V85*$E$5)+(W85*$F$5)+(X85*$G$5)+(Y85*$H$5)+(Z85*$I$5)+(AA85*$J$5)+(AB85*$K$5)+(AC85*$L$5)+(AD85*$M$5)+(AE85*$N$5))*2</f>
        <v>0</v>
      </c>
      <c r="AI85" s="56"/>
      <c r="AJ85" s="39" t="s">
        <v>13</v>
      </c>
      <c r="AK85" s="40">
        <f t="shared" si="26"/>
        <v>0</v>
      </c>
      <c r="AL85" s="43"/>
      <c r="AM85" s="43"/>
      <c r="AN85" s="43"/>
      <c r="AO85" s="2"/>
      <c r="AP85" s="43"/>
      <c r="AQ85" s="2"/>
      <c r="AR85" s="43"/>
      <c r="AS85" s="2"/>
      <c r="AT85" s="43"/>
      <c r="AU85" s="2"/>
      <c r="AV85" s="43"/>
      <c r="AW85" s="2"/>
      <c r="AX85" s="22">
        <f>((AL85*$D$5)+(AM85*$E$5)+(AN85*$F$5)+(AO85*$G$5)+(AP85*$H$5)+(AQ85*$I$5)+(AR85*$J$5)+(AS85*$K$5)+(AT85*$L$5)+(AU85*$M$5)+(AV85*$N$5))*2</f>
        <v>0</v>
      </c>
      <c r="AZ85" s="56"/>
      <c r="BA85" s="39" t="s">
        <v>13</v>
      </c>
      <c r="BB85" s="40">
        <f t="shared" si="27"/>
        <v>0</v>
      </c>
      <c r="BC85" s="43"/>
      <c r="BD85" s="43"/>
      <c r="BE85" s="43"/>
      <c r="BF85" s="2"/>
      <c r="BG85" s="43"/>
      <c r="BH85" s="2"/>
      <c r="BI85" s="43"/>
      <c r="BJ85" s="2"/>
      <c r="BK85" s="43"/>
      <c r="BL85" s="2"/>
      <c r="BM85" s="43"/>
      <c r="BN85" s="2"/>
      <c r="BO85" s="22">
        <f>((BC85*$D$5)+(BD85*$E$5)+(BE85*$F$5)+(BF85*$G$5)+(BG85*$H$5)+(BH85*$I$5)+(BI85*$J$5)+(BJ85*$K$5)+(BK85*$L$5)+(BL85*$M$5)+(BM85*$N$5))*2</f>
        <v>0</v>
      </c>
      <c r="BQ85" s="63"/>
    </row>
    <row r="86" spans="1:69" ht="15" customHeight="1" x14ac:dyDescent="0.25">
      <c r="A86" s="57"/>
      <c r="B86" s="37" t="s">
        <v>2</v>
      </c>
      <c r="C86" s="36">
        <f>SUM(C78:C85)</f>
        <v>20</v>
      </c>
      <c r="D86" s="5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P86" s="42">
        <f>SUM(P78:P85)</f>
        <v>140</v>
      </c>
      <c r="R86" s="57"/>
      <c r="S86" s="37" t="s">
        <v>2</v>
      </c>
      <c r="T86" s="36">
        <f>SUM(T78:T85)</f>
        <v>20</v>
      </c>
      <c r="U86" s="52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4"/>
      <c r="AG86" s="42">
        <f>SUM(AG78:AG85)</f>
        <v>127</v>
      </c>
      <c r="AI86" s="57"/>
      <c r="AJ86" s="37" t="s">
        <v>2</v>
      </c>
      <c r="AK86" s="36">
        <f>SUM(AK78:AK85)</f>
        <v>20</v>
      </c>
      <c r="AL86" s="52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4"/>
      <c r="AX86" s="42">
        <f>SUM(AX78:AX85)</f>
        <v>194</v>
      </c>
      <c r="AZ86" s="57"/>
      <c r="BA86" s="37" t="s">
        <v>2</v>
      </c>
      <c r="BB86" s="36">
        <f>SUM(BB78:BB85)</f>
        <v>20</v>
      </c>
      <c r="BC86" s="52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4"/>
      <c r="BO86" s="42">
        <f>SUM(BO78:BO85)</f>
        <v>120</v>
      </c>
      <c r="BQ86" s="33">
        <f>SUM(BO86,AX86,AG86,P86)</f>
        <v>581</v>
      </c>
    </row>
    <row r="88" spans="1:69" ht="15" customHeight="1" x14ac:dyDescent="0.25">
      <c r="A88" s="55">
        <v>4</v>
      </c>
      <c r="B88" s="58" t="str">
        <f>B76</f>
        <v>John C.</v>
      </c>
      <c r="C88" s="59"/>
      <c r="D88" s="59"/>
      <c r="E88" s="59"/>
      <c r="F88" s="59"/>
      <c r="G88" s="59"/>
      <c r="H88" s="60"/>
      <c r="I88" s="61" t="s">
        <v>22</v>
      </c>
      <c r="J88" s="53"/>
      <c r="K88" s="53"/>
      <c r="L88" s="53"/>
      <c r="M88" s="53"/>
      <c r="N88" s="61" t="s">
        <v>14</v>
      </c>
      <c r="O88" s="53"/>
      <c r="P88" s="54"/>
      <c r="R88" s="55">
        <v>4</v>
      </c>
      <c r="S88" s="58" t="str">
        <f>B76</f>
        <v>John C.</v>
      </c>
      <c r="T88" s="59"/>
      <c r="U88" s="59"/>
      <c r="V88" s="59"/>
      <c r="W88" s="59"/>
      <c r="X88" s="59"/>
      <c r="Y88" s="60"/>
      <c r="Z88" s="61" t="s">
        <v>22</v>
      </c>
      <c r="AA88" s="53"/>
      <c r="AB88" s="53"/>
      <c r="AC88" s="53"/>
      <c r="AD88" s="53"/>
      <c r="AE88" s="61" t="s">
        <v>15</v>
      </c>
      <c r="AF88" s="53"/>
      <c r="AG88" s="54"/>
      <c r="AI88" s="55">
        <v>4</v>
      </c>
      <c r="AJ88" s="58" t="str">
        <f>B76</f>
        <v>John C.</v>
      </c>
      <c r="AK88" s="59"/>
      <c r="AL88" s="59"/>
      <c r="AM88" s="59"/>
      <c r="AN88" s="59"/>
      <c r="AO88" s="59"/>
      <c r="AP88" s="60"/>
      <c r="AQ88" s="61" t="s">
        <v>22</v>
      </c>
      <c r="AR88" s="53"/>
      <c r="AS88" s="53"/>
      <c r="AT88" s="53"/>
      <c r="AU88" s="53"/>
      <c r="AV88" s="61" t="s">
        <v>16</v>
      </c>
      <c r="AW88" s="53"/>
      <c r="AX88" s="54"/>
      <c r="AZ88" s="55">
        <v>4</v>
      </c>
      <c r="BA88" s="58" t="str">
        <f>B76</f>
        <v>John C.</v>
      </c>
      <c r="BB88" s="59"/>
      <c r="BC88" s="59"/>
      <c r="BD88" s="59"/>
      <c r="BE88" s="59"/>
      <c r="BF88" s="59"/>
      <c r="BG88" s="60"/>
      <c r="BH88" s="61" t="s">
        <v>22</v>
      </c>
      <c r="BI88" s="53"/>
      <c r="BJ88" s="53"/>
      <c r="BK88" s="53"/>
      <c r="BL88" s="53"/>
      <c r="BM88" s="61" t="s">
        <v>17</v>
      </c>
      <c r="BN88" s="53"/>
      <c r="BO88" s="54"/>
      <c r="BQ88" s="35" t="s">
        <v>18</v>
      </c>
    </row>
    <row r="89" spans="1:69" ht="15" customHeight="1" x14ac:dyDescent="0.25">
      <c r="A89" s="56"/>
      <c r="B89" s="13" t="s">
        <v>5</v>
      </c>
      <c r="C89" s="21" t="s">
        <v>4</v>
      </c>
      <c r="D89" s="21">
        <v>11</v>
      </c>
      <c r="E89" s="21">
        <v>10</v>
      </c>
      <c r="F89" s="21">
        <v>9</v>
      </c>
      <c r="G89" s="21">
        <v>8</v>
      </c>
      <c r="H89" s="21">
        <v>7</v>
      </c>
      <c r="I89" s="21">
        <v>6</v>
      </c>
      <c r="J89" s="21">
        <v>5</v>
      </c>
      <c r="K89" s="21">
        <v>4</v>
      </c>
      <c r="L89" s="21">
        <v>3</v>
      </c>
      <c r="M89" s="21">
        <v>2</v>
      </c>
      <c r="N89" s="21">
        <v>1</v>
      </c>
      <c r="O89" s="21" t="s">
        <v>3</v>
      </c>
      <c r="P89" s="21" t="s">
        <v>0</v>
      </c>
      <c r="R89" s="56"/>
      <c r="S89" s="13" t="s">
        <v>5</v>
      </c>
      <c r="T89" s="21" t="s">
        <v>4</v>
      </c>
      <c r="U89" s="21">
        <v>11</v>
      </c>
      <c r="V89" s="21">
        <v>10</v>
      </c>
      <c r="W89" s="21">
        <v>9</v>
      </c>
      <c r="X89" s="21">
        <v>8</v>
      </c>
      <c r="Y89" s="21">
        <v>7</v>
      </c>
      <c r="Z89" s="21">
        <v>6</v>
      </c>
      <c r="AA89" s="21">
        <v>5</v>
      </c>
      <c r="AB89" s="21">
        <v>4</v>
      </c>
      <c r="AC89" s="21">
        <v>3</v>
      </c>
      <c r="AD89" s="21">
        <v>2</v>
      </c>
      <c r="AE89" s="21">
        <v>1</v>
      </c>
      <c r="AF89" s="21" t="s">
        <v>3</v>
      </c>
      <c r="AG89" s="21" t="s">
        <v>0</v>
      </c>
      <c r="AI89" s="56"/>
      <c r="AJ89" s="13" t="s">
        <v>5</v>
      </c>
      <c r="AK89" s="21" t="s">
        <v>4</v>
      </c>
      <c r="AL89" s="21">
        <v>11</v>
      </c>
      <c r="AM89" s="21">
        <v>10</v>
      </c>
      <c r="AN89" s="21">
        <v>9</v>
      </c>
      <c r="AO89" s="21">
        <v>8</v>
      </c>
      <c r="AP89" s="21">
        <v>7</v>
      </c>
      <c r="AQ89" s="21">
        <v>6</v>
      </c>
      <c r="AR89" s="21">
        <v>5</v>
      </c>
      <c r="AS89" s="21">
        <v>4</v>
      </c>
      <c r="AT89" s="21">
        <v>3</v>
      </c>
      <c r="AU89" s="21">
        <v>2</v>
      </c>
      <c r="AV89" s="21">
        <v>1</v>
      </c>
      <c r="AW89" s="21" t="s">
        <v>3</v>
      </c>
      <c r="AX89" s="21" t="s">
        <v>0</v>
      </c>
      <c r="AZ89" s="56"/>
      <c r="BA89" s="13" t="s">
        <v>5</v>
      </c>
      <c r="BB89" s="21" t="s">
        <v>4</v>
      </c>
      <c r="BC89" s="21">
        <v>11</v>
      </c>
      <c r="BD89" s="21">
        <v>10</v>
      </c>
      <c r="BE89" s="21">
        <v>9</v>
      </c>
      <c r="BF89" s="21">
        <v>8</v>
      </c>
      <c r="BG89" s="21">
        <v>7</v>
      </c>
      <c r="BH89" s="21">
        <v>6</v>
      </c>
      <c r="BI89" s="21">
        <v>5</v>
      </c>
      <c r="BJ89" s="21">
        <v>4</v>
      </c>
      <c r="BK89" s="21">
        <v>3</v>
      </c>
      <c r="BL89" s="21">
        <v>2</v>
      </c>
      <c r="BM89" s="21">
        <v>1</v>
      </c>
      <c r="BN89" s="21" t="s">
        <v>3</v>
      </c>
      <c r="BO89" s="21" t="s">
        <v>0</v>
      </c>
      <c r="BQ89" s="62"/>
    </row>
    <row r="90" spans="1:69" ht="15" customHeight="1" x14ac:dyDescent="0.25">
      <c r="A90" s="56"/>
      <c r="B90" s="38" t="s">
        <v>6</v>
      </c>
      <c r="C90" s="41">
        <f t="shared" ref="C90:C97" si="28">SUM(D90:O90)</f>
        <v>0</v>
      </c>
      <c r="D90" s="2"/>
      <c r="E90" s="2"/>
      <c r="F90" s="2"/>
      <c r="G90" s="2"/>
      <c r="H90" s="2"/>
      <c r="I90" s="43"/>
      <c r="J90" s="43"/>
      <c r="K90" s="43"/>
      <c r="L90" s="43"/>
      <c r="M90" s="43"/>
      <c r="N90" s="43"/>
      <c r="O90" s="2"/>
      <c r="P90" s="22">
        <f>((D90*$D$5)+(E90*$E$5)+(F90*$F$5)+(G90*$G$5)+(H90*$H$5)+(I90*$I$5)+(J90*$J$5)+(K90*$K$5)+(L90*$L$5)+(M90*$M$5)+(N90*$N$5))</f>
        <v>0</v>
      </c>
      <c r="R90" s="56"/>
      <c r="S90" s="38" t="s">
        <v>6</v>
      </c>
      <c r="T90" s="41">
        <f t="shared" ref="T90:T97" si="29">SUM(U90:AF90)</f>
        <v>0</v>
      </c>
      <c r="U90" s="2"/>
      <c r="V90" s="2"/>
      <c r="W90" s="2"/>
      <c r="X90" s="2"/>
      <c r="Y90" s="2"/>
      <c r="Z90" s="43"/>
      <c r="AA90" s="43"/>
      <c r="AB90" s="43"/>
      <c r="AC90" s="43"/>
      <c r="AD90" s="43"/>
      <c r="AE90" s="43"/>
      <c r="AF90" s="2"/>
      <c r="AG90" s="22">
        <f>((U90*$D$5)+(V90*$E$5)+(W90*$F$5)+(X90*$G$5)+(Y90*$H$5)+(Z90*$I$5)+(AA90*$J$5)+(AB90*$K$5)+(AC90*$L$5)+(AD90*$M$5)+(AE90*$N$5))</f>
        <v>0</v>
      </c>
      <c r="AI90" s="56"/>
      <c r="AJ90" s="38" t="s">
        <v>6</v>
      </c>
      <c r="AK90" s="41">
        <f t="shared" ref="AK90:AK97" si="30">SUM(AL90:AW90)</f>
        <v>0</v>
      </c>
      <c r="AL90" s="2"/>
      <c r="AM90" s="2"/>
      <c r="AN90" s="2"/>
      <c r="AO90" s="2"/>
      <c r="AP90" s="2"/>
      <c r="AQ90" s="43"/>
      <c r="AR90" s="43"/>
      <c r="AS90" s="43"/>
      <c r="AT90" s="43"/>
      <c r="AU90" s="43"/>
      <c r="AV90" s="43"/>
      <c r="AW90" s="2"/>
      <c r="AX90" s="22">
        <f>((AL90*$D$5)+(AM90*$E$5)+(AN90*$F$5)+(AO90*$G$5)+(AP90*$H$5)+(AQ90*$I$5)+(AR90*$J$5)+(AS90*$K$5)+(AT90*$L$5)+(AU90*$M$5)+(AV90*$N$5))</f>
        <v>0</v>
      </c>
      <c r="AZ90" s="56"/>
      <c r="BA90" s="38" t="s">
        <v>6</v>
      </c>
      <c r="BB90" s="41">
        <f t="shared" ref="BB90:BB97" si="31">SUM(BC90:BN90)</f>
        <v>0</v>
      </c>
      <c r="BC90" s="2"/>
      <c r="BD90" s="2"/>
      <c r="BE90" s="2"/>
      <c r="BF90" s="2"/>
      <c r="BG90" s="2"/>
      <c r="BH90" s="43"/>
      <c r="BI90" s="43"/>
      <c r="BJ90" s="43"/>
      <c r="BK90" s="43"/>
      <c r="BL90" s="43"/>
      <c r="BM90" s="43"/>
      <c r="BN90" s="2"/>
      <c r="BO90" s="22">
        <f>((BC90*$D$5)+(BD90*$E$5)+(BE90*$F$5)+(BF90*$G$5)+(BG90*$H$5)+(BH90*$I$5)+(BI90*$J$5)+(BJ90*$K$5)+(BK90*$L$5)+(BL90*$M$5)+(BM90*$N$5))</f>
        <v>0</v>
      </c>
      <c r="BQ90" s="63"/>
    </row>
    <row r="91" spans="1:69" ht="15" customHeight="1" x14ac:dyDescent="0.25">
      <c r="A91" s="56"/>
      <c r="B91" s="38" t="s">
        <v>7</v>
      </c>
      <c r="C91" s="41">
        <f t="shared" si="28"/>
        <v>0</v>
      </c>
      <c r="D91" s="2"/>
      <c r="E91" s="2"/>
      <c r="F91" s="2"/>
      <c r="G91" s="2"/>
      <c r="H91" s="2"/>
      <c r="I91" s="43"/>
      <c r="J91" s="43"/>
      <c r="K91" s="43"/>
      <c r="L91" s="43"/>
      <c r="M91" s="43"/>
      <c r="N91" s="43"/>
      <c r="O91" s="2"/>
      <c r="P91" s="22">
        <f>((D91*$D$5)+(E91*$E$5)+(F91*$F$5)+(G91*$G$5)+(H91*$H$5)+(I91*$I$5)+(J91*$J$5)+(K91*$K$5)+(L91*$L$5)+(M91*$M$5)+(N91*$N$5))</f>
        <v>0</v>
      </c>
      <c r="R91" s="56"/>
      <c r="S91" s="38" t="s">
        <v>7</v>
      </c>
      <c r="T91" s="41">
        <f t="shared" si="29"/>
        <v>0</v>
      </c>
      <c r="U91" s="2"/>
      <c r="V91" s="2"/>
      <c r="W91" s="2"/>
      <c r="X91" s="2"/>
      <c r="Y91" s="2"/>
      <c r="Z91" s="43"/>
      <c r="AA91" s="43"/>
      <c r="AB91" s="43"/>
      <c r="AC91" s="43"/>
      <c r="AD91" s="43"/>
      <c r="AE91" s="43"/>
      <c r="AF91" s="2"/>
      <c r="AG91" s="22">
        <f>((U91*$D$5)+(V91*$E$5)+(W91*$F$5)+(X91*$G$5)+(Y91*$H$5)+(Z91*$I$5)+(AA91*$J$5)+(AB91*$K$5)+(AC91*$L$5)+(AD91*$M$5)+(AE91*$N$5))</f>
        <v>0</v>
      </c>
      <c r="AI91" s="56"/>
      <c r="AJ91" s="38" t="s">
        <v>7</v>
      </c>
      <c r="AK91" s="41">
        <f t="shared" si="30"/>
        <v>0</v>
      </c>
      <c r="AL91" s="2"/>
      <c r="AM91" s="2"/>
      <c r="AN91" s="2"/>
      <c r="AO91" s="2"/>
      <c r="AP91" s="2"/>
      <c r="AQ91" s="43"/>
      <c r="AR91" s="43"/>
      <c r="AS91" s="43"/>
      <c r="AT91" s="43"/>
      <c r="AU91" s="43"/>
      <c r="AV91" s="43"/>
      <c r="AW91" s="2"/>
      <c r="AX91" s="22">
        <f>((AL91*$D$5)+(AM91*$E$5)+(AN91*$F$5)+(AO91*$G$5)+(AP91*$H$5)+(AQ91*$I$5)+(AR91*$J$5)+(AS91*$K$5)+(AT91*$L$5)+(AU91*$M$5)+(AV91*$N$5))</f>
        <v>0</v>
      </c>
      <c r="AZ91" s="56"/>
      <c r="BA91" s="38" t="s">
        <v>7</v>
      </c>
      <c r="BB91" s="41">
        <f t="shared" si="31"/>
        <v>0</v>
      </c>
      <c r="BC91" s="2"/>
      <c r="BD91" s="2"/>
      <c r="BE91" s="2"/>
      <c r="BF91" s="2"/>
      <c r="BG91" s="2"/>
      <c r="BH91" s="43"/>
      <c r="BI91" s="43"/>
      <c r="BJ91" s="43"/>
      <c r="BK91" s="43"/>
      <c r="BL91" s="43"/>
      <c r="BM91" s="43"/>
      <c r="BN91" s="2"/>
      <c r="BO91" s="22">
        <f>((BC91*$D$5)+(BD91*$E$5)+(BE91*$F$5)+(BF91*$G$5)+(BG91*$H$5)+(BH91*$I$5)+(BI91*$J$5)+(BJ91*$K$5)+(BK91*$L$5)+(BL91*$M$5)+(BM91*$N$5))</f>
        <v>0</v>
      </c>
      <c r="BQ91" s="63"/>
    </row>
    <row r="92" spans="1:69" ht="15" customHeight="1" x14ac:dyDescent="0.25">
      <c r="A92" s="56"/>
      <c r="B92" s="38" t="s">
        <v>8</v>
      </c>
      <c r="C92" s="41">
        <f t="shared" si="28"/>
        <v>0</v>
      </c>
      <c r="D92" s="43"/>
      <c r="E92" s="43"/>
      <c r="F92" s="43"/>
      <c r="G92" s="2"/>
      <c r="H92" s="43"/>
      <c r="I92" s="2"/>
      <c r="J92" s="43"/>
      <c r="K92" s="2"/>
      <c r="L92" s="43"/>
      <c r="M92" s="2"/>
      <c r="N92" s="43"/>
      <c r="O92" s="2"/>
      <c r="P92" s="22">
        <f>((D92*$D$5)+(E92*$E$5)+(F92*$F$5)+(G92*$G$5)+(H92*$H$5)+(I92*$I$5)+(J92*$J$5)+(K92*$K$5)+(L92*$L$5)+(M92*$M$5)+(N92*$N$5))*2</f>
        <v>0</v>
      </c>
      <c r="R92" s="56"/>
      <c r="S92" s="38" t="s">
        <v>8</v>
      </c>
      <c r="T92" s="41">
        <f t="shared" si="29"/>
        <v>0</v>
      </c>
      <c r="U92" s="43"/>
      <c r="V92" s="43"/>
      <c r="W92" s="43"/>
      <c r="X92" s="2"/>
      <c r="Y92" s="43"/>
      <c r="Z92" s="2"/>
      <c r="AA92" s="43"/>
      <c r="AB92" s="2"/>
      <c r="AC92" s="43"/>
      <c r="AD92" s="2"/>
      <c r="AE92" s="43"/>
      <c r="AF92" s="2"/>
      <c r="AG92" s="22">
        <f>((U92*$D$5)+(V92*$E$5)+(W92*$F$5)+(X92*$G$5)+(Y92*$H$5)+(Z92*$I$5)+(AA92*$J$5)+(AB92*$K$5)+(AC92*$L$5)+(AD92*$M$5)+(AE92*$N$5))*2</f>
        <v>0</v>
      </c>
      <c r="AI92" s="56"/>
      <c r="AJ92" s="38" t="s">
        <v>8</v>
      </c>
      <c r="AK92" s="41">
        <f t="shared" si="30"/>
        <v>0</v>
      </c>
      <c r="AL92" s="43"/>
      <c r="AM92" s="43"/>
      <c r="AN92" s="43"/>
      <c r="AO92" s="2"/>
      <c r="AP92" s="43"/>
      <c r="AQ92" s="2"/>
      <c r="AR92" s="43"/>
      <c r="AS92" s="2"/>
      <c r="AT92" s="43"/>
      <c r="AU92" s="2"/>
      <c r="AV92" s="43"/>
      <c r="AW92" s="2"/>
      <c r="AX92" s="22">
        <f>((AL92*$D$5)+(AM92*$E$5)+(AN92*$F$5)+(AO92*$G$5)+(AP92*$H$5)+(AQ92*$I$5)+(AR92*$J$5)+(AS92*$K$5)+(AT92*$L$5)+(AU92*$M$5)+(AV92*$N$5))*2</f>
        <v>0</v>
      </c>
      <c r="AZ92" s="56"/>
      <c r="BA92" s="38" t="s">
        <v>8</v>
      </c>
      <c r="BB92" s="41">
        <f t="shared" si="31"/>
        <v>0</v>
      </c>
      <c r="BC92" s="43"/>
      <c r="BD92" s="43"/>
      <c r="BE92" s="43"/>
      <c r="BF92" s="2"/>
      <c r="BG92" s="43"/>
      <c r="BH92" s="2"/>
      <c r="BI92" s="43"/>
      <c r="BJ92" s="2"/>
      <c r="BK92" s="43"/>
      <c r="BL92" s="2"/>
      <c r="BM92" s="43"/>
      <c r="BN92" s="2"/>
      <c r="BO92" s="22">
        <f>((BC92*$D$5)+(BD92*$E$5)+(BE92*$F$5)+(BF92*$G$5)+(BG92*$H$5)+(BH92*$I$5)+(BI92*$J$5)+(BJ92*$K$5)+(BK92*$L$5)+(BL92*$M$5)+(BM92*$N$5))*2</f>
        <v>0</v>
      </c>
      <c r="BQ92" s="63"/>
    </row>
    <row r="93" spans="1:69" ht="15" customHeight="1" x14ac:dyDescent="0.25">
      <c r="A93" s="56"/>
      <c r="B93" s="38" t="s">
        <v>9</v>
      </c>
      <c r="C93" s="41">
        <f t="shared" si="28"/>
        <v>0</v>
      </c>
      <c r="D93" s="43"/>
      <c r="E93" s="43"/>
      <c r="F93" s="43"/>
      <c r="G93" s="2"/>
      <c r="H93" s="43"/>
      <c r="I93" s="2"/>
      <c r="J93" s="43"/>
      <c r="K93" s="2"/>
      <c r="L93" s="43"/>
      <c r="M93" s="2"/>
      <c r="N93" s="43"/>
      <c r="O93" s="2"/>
      <c r="P93" s="22">
        <f>((D93*$D$5)+(E93*$E$5)+(F93*$F$5)+(G93*$G$5)+(H93*$H$5)+(I93*$I$5)+(J93*$J$5)+(K93*$K$5)+(L93*$L$5)+(M93*$M$5)+(N93*$N$5))*2</f>
        <v>0</v>
      </c>
      <c r="R93" s="56"/>
      <c r="S93" s="38" t="s">
        <v>9</v>
      </c>
      <c r="T93" s="41">
        <f t="shared" si="29"/>
        <v>0</v>
      </c>
      <c r="U93" s="43"/>
      <c r="V93" s="43"/>
      <c r="W93" s="43"/>
      <c r="X93" s="2"/>
      <c r="Y93" s="43"/>
      <c r="Z93" s="2"/>
      <c r="AA93" s="43"/>
      <c r="AB93" s="2"/>
      <c r="AC93" s="43"/>
      <c r="AD93" s="2"/>
      <c r="AE93" s="43"/>
      <c r="AF93" s="2"/>
      <c r="AG93" s="22">
        <f>((U93*$D$5)+(V93*$E$5)+(W93*$F$5)+(X93*$G$5)+(Y93*$H$5)+(Z93*$I$5)+(AA93*$J$5)+(AB93*$K$5)+(AC93*$L$5)+(AD93*$M$5)+(AE93*$N$5))*2</f>
        <v>0</v>
      </c>
      <c r="AI93" s="56"/>
      <c r="AJ93" s="38" t="s">
        <v>9</v>
      </c>
      <c r="AK93" s="41">
        <f t="shared" si="30"/>
        <v>0</v>
      </c>
      <c r="AL93" s="43"/>
      <c r="AM93" s="43"/>
      <c r="AN93" s="43"/>
      <c r="AO93" s="2"/>
      <c r="AP93" s="43"/>
      <c r="AQ93" s="2"/>
      <c r="AR93" s="43"/>
      <c r="AS93" s="2"/>
      <c r="AT93" s="43"/>
      <c r="AU93" s="2"/>
      <c r="AV93" s="43"/>
      <c r="AW93" s="2"/>
      <c r="AX93" s="22">
        <f>((AL93*$D$5)+(AM93*$E$5)+(AN93*$F$5)+(AO93*$G$5)+(AP93*$H$5)+(AQ93*$I$5)+(AR93*$J$5)+(AS93*$K$5)+(AT93*$L$5)+(AU93*$M$5)+(AV93*$N$5))*2</f>
        <v>0</v>
      </c>
      <c r="AZ93" s="56"/>
      <c r="BA93" s="38" t="s">
        <v>9</v>
      </c>
      <c r="BB93" s="41">
        <f t="shared" si="31"/>
        <v>0</v>
      </c>
      <c r="BC93" s="43"/>
      <c r="BD93" s="43"/>
      <c r="BE93" s="43"/>
      <c r="BF93" s="2"/>
      <c r="BG93" s="43"/>
      <c r="BH93" s="2"/>
      <c r="BI93" s="43"/>
      <c r="BJ93" s="2"/>
      <c r="BK93" s="43"/>
      <c r="BL93" s="2"/>
      <c r="BM93" s="43"/>
      <c r="BN93" s="2"/>
      <c r="BO93" s="22">
        <f>((BC93*$D$5)+(BD93*$E$5)+(BE93*$F$5)+(BF93*$G$5)+(BG93*$H$5)+(BH93*$I$5)+(BI93*$J$5)+(BJ93*$K$5)+(BK93*$L$5)+(BL93*$M$5)+(BM93*$N$5))*2</f>
        <v>0</v>
      </c>
      <c r="BQ93" s="63"/>
    </row>
    <row r="94" spans="1:69" ht="15" customHeight="1" x14ac:dyDescent="0.25">
      <c r="A94" s="56"/>
      <c r="B94" s="39" t="s">
        <v>10</v>
      </c>
      <c r="C94" s="40">
        <f t="shared" si="28"/>
        <v>0</v>
      </c>
      <c r="D94" s="2"/>
      <c r="E94" s="2"/>
      <c r="F94" s="2"/>
      <c r="G94" s="2"/>
      <c r="H94" s="2"/>
      <c r="I94" s="43"/>
      <c r="J94" s="43"/>
      <c r="K94" s="43"/>
      <c r="L94" s="43"/>
      <c r="M94" s="43"/>
      <c r="N94" s="43"/>
      <c r="O94" s="2"/>
      <c r="P94" s="22">
        <f>((D94*$D$5)+(E94*$E$5)+(F94*$F$5)+(G94*$G$5)+(H94*$H$5)+(I94*$I$5)+(J94*$J$5)+(K94*$K$5)+(L94*$L$5)+(M94*$M$5)+(N94*$N$5))</f>
        <v>0</v>
      </c>
      <c r="R94" s="56"/>
      <c r="S94" s="39" t="s">
        <v>10</v>
      </c>
      <c r="T94" s="40">
        <f t="shared" si="29"/>
        <v>0</v>
      </c>
      <c r="U94" s="2"/>
      <c r="V94" s="2"/>
      <c r="W94" s="2"/>
      <c r="X94" s="2"/>
      <c r="Y94" s="2"/>
      <c r="Z94" s="43"/>
      <c r="AA94" s="43"/>
      <c r="AB94" s="43"/>
      <c r="AC94" s="43"/>
      <c r="AD94" s="43"/>
      <c r="AE94" s="43"/>
      <c r="AF94" s="2"/>
      <c r="AG94" s="22">
        <f>((U94*$D$5)+(V94*$E$5)+(W94*$F$5)+(X94*$G$5)+(Y94*$H$5)+(Z94*$I$5)+(AA94*$J$5)+(AB94*$K$5)+(AC94*$L$5)+(AD94*$M$5)+(AE94*$N$5))</f>
        <v>0</v>
      </c>
      <c r="AI94" s="56"/>
      <c r="AJ94" s="39" t="s">
        <v>10</v>
      </c>
      <c r="AK94" s="40">
        <f t="shared" si="30"/>
        <v>0</v>
      </c>
      <c r="AL94" s="2"/>
      <c r="AM94" s="2"/>
      <c r="AN94" s="2"/>
      <c r="AO94" s="2"/>
      <c r="AP94" s="2"/>
      <c r="AQ94" s="43"/>
      <c r="AR94" s="43"/>
      <c r="AS94" s="43"/>
      <c r="AT94" s="43"/>
      <c r="AU94" s="43"/>
      <c r="AV94" s="43"/>
      <c r="AW94" s="2"/>
      <c r="AX94" s="22">
        <f>((AL94*$D$5)+(AM94*$E$5)+(AN94*$F$5)+(AO94*$G$5)+(AP94*$H$5)+(AQ94*$I$5)+(AR94*$J$5)+(AS94*$K$5)+(AT94*$L$5)+(AU94*$M$5)+(AV94*$N$5))</f>
        <v>0</v>
      </c>
      <c r="AZ94" s="56"/>
      <c r="BA94" s="39" t="s">
        <v>10</v>
      </c>
      <c r="BB94" s="40">
        <f t="shared" si="31"/>
        <v>0</v>
      </c>
      <c r="BC94" s="2"/>
      <c r="BD94" s="2"/>
      <c r="BE94" s="2"/>
      <c r="BF94" s="2"/>
      <c r="BG94" s="2"/>
      <c r="BH94" s="43"/>
      <c r="BI94" s="43"/>
      <c r="BJ94" s="43"/>
      <c r="BK94" s="43"/>
      <c r="BL94" s="43"/>
      <c r="BM94" s="43"/>
      <c r="BN94" s="2"/>
      <c r="BO94" s="22">
        <f>((BC94*$D$5)+(BD94*$E$5)+(BE94*$F$5)+(BF94*$G$5)+(BG94*$H$5)+(BH94*$I$5)+(BI94*$J$5)+(BJ94*$K$5)+(BK94*$L$5)+(BL94*$M$5)+(BM94*$N$5))</f>
        <v>0</v>
      </c>
      <c r="BQ94" s="63"/>
    </row>
    <row r="95" spans="1:69" ht="15" customHeight="1" x14ac:dyDescent="0.25">
      <c r="A95" s="56"/>
      <c r="B95" s="39" t="s">
        <v>11</v>
      </c>
      <c r="C95" s="40">
        <f t="shared" si="28"/>
        <v>0</v>
      </c>
      <c r="D95" s="2"/>
      <c r="E95" s="2"/>
      <c r="F95" s="2"/>
      <c r="G95" s="2"/>
      <c r="H95" s="2"/>
      <c r="I95" s="43"/>
      <c r="J95" s="43"/>
      <c r="K95" s="43"/>
      <c r="L95" s="43"/>
      <c r="M95" s="43"/>
      <c r="N95" s="43"/>
      <c r="O95" s="2"/>
      <c r="P95" s="22">
        <f>((D95*$D$5)+(E95*$E$5)+(F95*$F$5)+(G95*$G$5)+(H95*$H$5)+(I95*$I$5)+(J95*$J$5)+(K95*$K$5)+(L95*$L$5)+(M95*$M$5)+(N95*$N$5))</f>
        <v>0</v>
      </c>
      <c r="R95" s="56"/>
      <c r="S95" s="39" t="s">
        <v>11</v>
      </c>
      <c r="T95" s="40">
        <f t="shared" si="29"/>
        <v>0</v>
      </c>
      <c r="U95" s="2"/>
      <c r="V95" s="2"/>
      <c r="W95" s="2"/>
      <c r="X95" s="2"/>
      <c r="Y95" s="2"/>
      <c r="Z95" s="43"/>
      <c r="AA95" s="43"/>
      <c r="AB95" s="43"/>
      <c r="AC95" s="43"/>
      <c r="AD95" s="43"/>
      <c r="AE95" s="43"/>
      <c r="AF95" s="2"/>
      <c r="AG95" s="22">
        <f>((U95*$D$5)+(V95*$E$5)+(W95*$F$5)+(X95*$G$5)+(Y95*$H$5)+(Z95*$I$5)+(AA95*$J$5)+(AB95*$K$5)+(AC95*$L$5)+(AD95*$M$5)+(AE95*$N$5))</f>
        <v>0</v>
      </c>
      <c r="AI95" s="56"/>
      <c r="AJ95" s="39" t="s">
        <v>11</v>
      </c>
      <c r="AK95" s="40">
        <f t="shared" si="30"/>
        <v>0</v>
      </c>
      <c r="AL95" s="2"/>
      <c r="AM95" s="2"/>
      <c r="AN95" s="2"/>
      <c r="AO95" s="2"/>
      <c r="AP95" s="2"/>
      <c r="AQ95" s="43"/>
      <c r="AR95" s="43"/>
      <c r="AS95" s="43"/>
      <c r="AT95" s="43"/>
      <c r="AU95" s="43"/>
      <c r="AV95" s="43"/>
      <c r="AW95" s="2"/>
      <c r="AX95" s="22">
        <f>((AL95*$D$5)+(AM95*$E$5)+(AN95*$F$5)+(AO95*$G$5)+(AP95*$H$5)+(AQ95*$I$5)+(AR95*$J$5)+(AS95*$K$5)+(AT95*$L$5)+(AU95*$M$5)+(AV95*$N$5))</f>
        <v>0</v>
      </c>
      <c r="AZ95" s="56"/>
      <c r="BA95" s="39" t="s">
        <v>11</v>
      </c>
      <c r="BB95" s="40">
        <f t="shared" si="31"/>
        <v>0</v>
      </c>
      <c r="BC95" s="2"/>
      <c r="BD95" s="2"/>
      <c r="BE95" s="2"/>
      <c r="BF95" s="2"/>
      <c r="BG95" s="2"/>
      <c r="BH95" s="43"/>
      <c r="BI95" s="43"/>
      <c r="BJ95" s="43"/>
      <c r="BK95" s="43"/>
      <c r="BL95" s="43"/>
      <c r="BM95" s="43"/>
      <c r="BN95" s="2"/>
      <c r="BO95" s="22">
        <f>((BC95*$D$5)+(BD95*$E$5)+(BE95*$F$5)+(BF95*$G$5)+(BG95*$H$5)+(BH95*$I$5)+(BI95*$J$5)+(BJ95*$K$5)+(BK95*$L$5)+(BL95*$M$5)+(BM95*$N$5))</f>
        <v>0</v>
      </c>
      <c r="BQ95" s="63"/>
    </row>
    <row r="96" spans="1:69" ht="15" customHeight="1" x14ac:dyDescent="0.25">
      <c r="A96" s="56"/>
      <c r="B96" s="39" t="s">
        <v>12</v>
      </c>
      <c r="C96" s="40">
        <f t="shared" si="28"/>
        <v>0</v>
      </c>
      <c r="D96" s="43"/>
      <c r="E96" s="43"/>
      <c r="F96" s="43"/>
      <c r="G96" s="2"/>
      <c r="H96" s="43"/>
      <c r="I96" s="2"/>
      <c r="J96" s="43"/>
      <c r="K96" s="2"/>
      <c r="L96" s="43"/>
      <c r="M96" s="2"/>
      <c r="N96" s="43"/>
      <c r="O96" s="2"/>
      <c r="P96" s="22">
        <f>((D96*$D$5)+(E96*$E$5)+(F96*$F$5)+(G96*$G$5)+(H96*$H$5)+(I96*$I$5)+(J96*$J$5)+(K96*$K$5)+(L96*$L$5)+(M96*$M$5)+(N96*$N$5))*2</f>
        <v>0</v>
      </c>
      <c r="R96" s="56"/>
      <c r="S96" s="39" t="s">
        <v>12</v>
      </c>
      <c r="T96" s="40">
        <f t="shared" si="29"/>
        <v>0</v>
      </c>
      <c r="U96" s="43"/>
      <c r="V96" s="43"/>
      <c r="W96" s="43"/>
      <c r="X96" s="2"/>
      <c r="Y96" s="43"/>
      <c r="Z96" s="2"/>
      <c r="AA96" s="43"/>
      <c r="AB96" s="2"/>
      <c r="AC96" s="43"/>
      <c r="AD96" s="2"/>
      <c r="AE96" s="43"/>
      <c r="AF96" s="2"/>
      <c r="AG96" s="22">
        <f>((U96*$D$5)+(V96*$E$5)+(W96*$F$5)+(X96*$G$5)+(Y96*$H$5)+(Z96*$I$5)+(AA96*$J$5)+(AB96*$K$5)+(AC96*$L$5)+(AD96*$M$5)+(AE96*$N$5))*2</f>
        <v>0</v>
      </c>
      <c r="AI96" s="56"/>
      <c r="AJ96" s="39" t="s">
        <v>12</v>
      </c>
      <c r="AK96" s="40">
        <f t="shared" si="30"/>
        <v>0</v>
      </c>
      <c r="AL96" s="43"/>
      <c r="AM96" s="43"/>
      <c r="AN96" s="43"/>
      <c r="AO96" s="2"/>
      <c r="AP96" s="43"/>
      <c r="AQ96" s="2"/>
      <c r="AR96" s="43"/>
      <c r="AS96" s="2"/>
      <c r="AT96" s="43"/>
      <c r="AU96" s="2"/>
      <c r="AV96" s="43"/>
      <c r="AW96" s="2"/>
      <c r="AX96" s="22">
        <f>((AL96*$D$5)+(AM96*$E$5)+(AN96*$F$5)+(AO96*$G$5)+(AP96*$H$5)+(AQ96*$I$5)+(AR96*$J$5)+(AS96*$K$5)+(AT96*$L$5)+(AU96*$M$5)+(AV96*$N$5))*2</f>
        <v>0</v>
      </c>
      <c r="AZ96" s="56"/>
      <c r="BA96" s="39" t="s">
        <v>12</v>
      </c>
      <c r="BB96" s="40">
        <f t="shared" si="31"/>
        <v>0</v>
      </c>
      <c r="BC96" s="43"/>
      <c r="BD96" s="43"/>
      <c r="BE96" s="43"/>
      <c r="BF96" s="2"/>
      <c r="BG96" s="43"/>
      <c r="BH96" s="2"/>
      <c r="BI96" s="43"/>
      <c r="BJ96" s="2"/>
      <c r="BK96" s="43"/>
      <c r="BL96" s="2"/>
      <c r="BM96" s="43"/>
      <c r="BN96" s="2"/>
      <c r="BO96" s="22">
        <f>((BC96*$D$5)+(BD96*$E$5)+(BE96*$F$5)+(BF96*$G$5)+(BG96*$H$5)+(BH96*$I$5)+(BI96*$J$5)+(BJ96*$K$5)+(BK96*$L$5)+(BL96*$M$5)+(BM96*$N$5))*2</f>
        <v>0</v>
      </c>
      <c r="BQ96" s="63"/>
    </row>
    <row r="97" spans="1:69" ht="15" customHeight="1" x14ac:dyDescent="0.25">
      <c r="A97" s="56"/>
      <c r="B97" s="39" t="s">
        <v>13</v>
      </c>
      <c r="C97" s="40">
        <f t="shared" si="28"/>
        <v>0</v>
      </c>
      <c r="D97" s="43"/>
      <c r="E97" s="43"/>
      <c r="F97" s="43"/>
      <c r="G97" s="2"/>
      <c r="H97" s="43"/>
      <c r="I97" s="2"/>
      <c r="J97" s="43"/>
      <c r="K97" s="2"/>
      <c r="L97" s="43"/>
      <c r="M97" s="2"/>
      <c r="N97" s="43"/>
      <c r="O97" s="2"/>
      <c r="P97" s="22">
        <f>((D97*$D$5)+(E97*$E$5)+(F97*$F$5)+(G97*$G$5)+(H97*$H$5)+(I97*$I$5)+(J97*$J$5)+(K97*$K$5)+(L97*$L$5)+(M97*$M$5)+(N97*$N$5))*2</f>
        <v>0</v>
      </c>
      <c r="R97" s="56"/>
      <c r="S97" s="39" t="s">
        <v>13</v>
      </c>
      <c r="T97" s="40">
        <f t="shared" si="29"/>
        <v>0</v>
      </c>
      <c r="U97" s="43"/>
      <c r="V97" s="43"/>
      <c r="W97" s="43"/>
      <c r="X97" s="2"/>
      <c r="Y97" s="43"/>
      <c r="Z97" s="2"/>
      <c r="AA97" s="43"/>
      <c r="AB97" s="2"/>
      <c r="AC97" s="43"/>
      <c r="AD97" s="2"/>
      <c r="AE97" s="43"/>
      <c r="AF97" s="2"/>
      <c r="AG97" s="22">
        <f>((U97*$D$5)+(V97*$E$5)+(W97*$F$5)+(X97*$G$5)+(Y97*$H$5)+(Z97*$I$5)+(AA97*$J$5)+(AB97*$K$5)+(AC97*$L$5)+(AD97*$M$5)+(AE97*$N$5))*2</f>
        <v>0</v>
      </c>
      <c r="AI97" s="56"/>
      <c r="AJ97" s="39" t="s">
        <v>13</v>
      </c>
      <c r="AK97" s="40">
        <f t="shared" si="30"/>
        <v>0</v>
      </c>
      <c r="AL97" s="43"/>
      <c r="AM97" s="43"/>
      <c r="AN97" s="43"/>
      <c r="AO97" s="2"/>
      <c r="AP97" s="43"/>
      <c r="AQ97" s="2"/>
      <c r="AR97" s="43"/>
      <c r="AS97" s="2"/>
      <c r="AT97" s="43"/>
      <c r="AU97" s="2"/>
      <c r="AV97" s="43"/>
      <c r="AW97" s="2"/>
      <c r="AX97" s="22">
        <f>((AL97*$D$5)+(AM97*$E$5)+(AN97*$F$5)+(AO97*$G$5)+(AP97*$H$5)+(AQ97*$I$5)+(AR97*$J$5)+(AS97*$K$5)+(AT97*$L$5)+(AU97*$M$5)+(AV97*$N$5))*2</f>
        <v>0</v>
      </c>
      <c r="AZ97" s="56"/>
      <c r="BA97" s="39" t="s">
        <v>13</v>
      </c>
      <c r="BB97" s="40">
        <f t="shared" si="31"/>
        <v>0</v>
      </c>
      <c r="BC97" s="43"/>
      <c r="BD97" s="43"/>
      <c r="BE97" s="43"/>
      <c r="BF97" s="2"/>
      <c r="BG97" s="43"/>
      <c r="BH97" s="2"/>
      <c r="BI97" s="43"/>
      <c r="BJ97" s="2"/>
      <c r="BK97" s="43"/>
      <c r="BL97" s="2"/>
      <c r="BM97" s="43"/>
      <c r="BN97" s="2"/>
      <c r="BO97" s="22">
        <f>((BC97*$D$5)+(BD97*$E$5)+(BE97*$F$5)+(BF97*$G$5)+(BG97*$H$5)+(BH97*$I$5)+(BI97*$J$5)+(BJ97*$K$5)+(BK97*$L$5)+(BL97*$M$5)+(BM97*$N$5))*2</f>
        <v>0</v>
      </c>
      <c r="BQ97" s="63"/>
    </row>
    <row r="98" spans="1:69" ht="15" customHeight="1" x14ac:dyDescent="0.25">
      <c r="A98" s="57"/>
      <c r="B98" s="37" t="s">
        <v>2</v>
      </c>
      <c r="C98" s="36">
        <f>SUM(C90:C97)</f>
        <v>0</v>
      </c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  <c r="P98" s="42">
        <f>SUM(P90:P97)</f>
        <v>0</v>
      </c>
      <c r="R98" s="57"/>
      <c r="S98" s="37" t="s">
        <v>2</v>
      </c>
      <c r="T98" s="36">
        <f>SUM(T90:T97)</f>
        <v>0</v>
      </c>
      <c r="U98" s="52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4"/>
      <c r="AG98" s="42">
        <f>SUM(AG90:AG97)</f>
        <v>0</v>
      </c>
      <c r="AI98" s="57"/>
      <c r="AJ98" s="37" t="s">
        <v>2</v>
      </c>
      <c r="AK98" s="36">
        <f>SUM(AK90:AK97)</f>
        <v>0</v>
      </c>
      <c r="AL98" s="52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4"/>
      <c r="AX98" s="42">
        <f>SUM(AX90:AX97)</f>
        <v>0</v>
      </c>
      <c r="AZ98" s="57"/>
      <c r="BA98" s="37" t="s">
        <v>2</v>
      </c>
      <c r="BB98" s="36">
        <f>SUM(BB90:BB97)</f>
        <v>0</v>
      </c>
      <c r="BC98" s="52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4"/>
      <c r="BO98" s="42">
        <f>SUM(BO90:BO97)</f>
        <v>0</v>
      </c>
      <c r="BQ98" s="33">
        <f>SUM(BO98,AX98,AG98,P98)</f>
        <v>0</v>
      </c>
    </row>
    <row r="100" spans="1:69" ht="15" customHeight="1" x14ac:dyDescent="0.25">
      <c r="A100" s="55">
        <v>5</v>
      </c>
      <c r="B100" s="58" t="s">
        <v>26</v>
      </c>
      <c r="C100" s="59"/>
      <c r="D100" s="59"/>
      <c r="E100" s="59"/>
      <c r="F100" s="59"/>
      <c r="G100" s="59"/>
      <c r="H100" s="60"/>
      <c r="I100" s="61" t="s">
        <v>21</v>
      </c>
      <c r="J100" s="53"/>
      <c r="K100" s="53"/>
      <c r="L100" s="53"/>
      <c r="M100" s="53"/>
      <c r="N100" s="61" t="s">
        <v>14</v>
      </c>
      <c r="O100" s="53"/>
      <c r="P100" s="54"/>
      <c r="R100" s="55">
        <v>5</v>
      </c>
      <c r="S100" s="58" t="str">
        <f>B100</f>
        <v>Shooter5</v>
      </c>
      <c r="T100" s="59"/>
      <c r="U100" s="59"/>
      <c r="V100" s="59"/>
      <c r="W100" s="59"/>
      <c r="X100" s="59"/>
      <c r="Y100" s="60"/>
      <c r="Z100" s="61" t="s">
        <v>21</v>
      </c>
      <c r="AA100" s="53"/>
      <c r="AB100" s="53"/>
      <c r="AC100" s="53"/>
      <c r="AD100" s="53"/>
      <c r="AE100" s="61" t="s">
        <v>15</v>
      </c>
      <c r="AF100" s="53"/>
      <c r="AG100" s="54"/>
      <c r="AI100" s="55">
        <v>5</v>
      </c>
      <c r="AJ100" s="58" t="str">
        <f>B100</f>
        <v>Shooter5</v>
      </c>
      <c r="AK100" s="59"/>
      <c r="AL100" s="59"/>
      <c r="AM100" s="59"/>
      <c r="AN100" s="59"/>
      <c r="AO100" s="59"/>
      <c r="AP100" s="60"/>
      <c r="AQ100" s="61" t="s">
        <v>21</v>
      </c>
      <c r="AR100" s="53"/>
      <c r="AS100" s="53"/>
      <c r="AT100" s="53"/>
      <c r="AU100" s="53"/>
      <c r="AV100" s="61" t="s">
        <v>16</v>
      </c>
      <c r="AW100" s="53"/>
      <c r="AX100" s="54"/>
      <c r="AZ100" s="55">
        <v>5</v>
      </c>
      <c r="BA100" s="58" t="str">
        <f>B100</f>
        <v>Shooter5</v>
      </c>
      <c r="BB100" s="59"/>
      <c r="BC100" s="59"/>
      <c r="BD100" s="59"/>
      <c r="BE100" s="59"/>
      <c r="BF100" s="59"/>
      <c r="BG100" s="60"/>
      <c r="BH100" s="61" t="s">
        <v>21</v>
      </c>
      <c r="BI100" s="53"/>
      <c r="BJ100" s="53"/>
      <c r="BK100" s="53"/>
      <c r="BL100" s="53"/>
      <c r="BM100" s="61" t="s">
        <v>17</v>
      </c>
      <c r="BN100" s="53"/>
      <c r="BO100" s="54"/>
      <c r="BQ100" s="35" t="s">
        <v>18</v>
      </c>
    </row>
    <row r="101" spans="1:69" ht="15" customHeight="1" x14ac:dyDescent="0.25">
      <c r="A101" s="56"/>
      <c r="B101" s="13" t="s">
        <v>5</v>
      </c>
      <c r="C101" s="21" t="s">
        <v>4</v>
      </c>
      <c r="D101" s="21">
        <v>11</v>
      </c>
      <c r="E101" s="21">
        <v>10</v>
      </c>
      <c r="F101" s="21">
        <v>9</v>
      </c>
      <c r="G101" s="21">
        <v>8</v>
      </c>
      <c r="H101" s="21">
        <v>7</v>
      </c>
      <c r="I101" s="21">
        <v>6</v>
      </c>
      <c r="J101" s="21">
        <v>5</v>
      </c>
      <c r="K101" s="21">
        <v>4</v>
      </c>
      <c r="L101" s="21">
        <v>3</v>
      </c>
      <c r="M101" s="21">
        <v>2</v>
      </c>
      <c r="N101" s="21">
        <v>1</v>
      </c>
      <c r="O101" s="21" t="s">
        <v>3</v>
      </c>
      <c r="P101" s="21" t="s">
        <v>0</v>
      </c>
      <c r="R101" s="56"/>
      <c r="S101" s="13" t="s">
        <v>5</v>
      </c>
      <c r="T101" s="21" t="s">
        <v>4</v>
      </c>
      <c r="U101" s="21">
        <v>11</v>
      </c>
      <c r="V101" s="21">
        <v>10</v>
      </c>
      <c r="W101" s="21">
        <v>9</v>
      </c>
      <c r="X101" s="21">
        <v>8</v>
      </c>
      <c r="Y101" s="21">
        <v>7</v>
      </c>
      <c r="Z101" s="21">
        <v>6</v>
      </c>
      <c r="AA101" s="21">
        <v>5</v>
      </c>
      <c r="AB101" s="21">
        <v>4</v>
      </c>
      <c r="AC101" s="21">
        <v>3</v>
      </c>
      <c r="AD101" s="21">
        <v>2</v>
      </c>
      <c r="AE101" s="21">
        <v>1</v>
      </c>
      <c r="AF101" s="21" t="s">
        <v>3</v>
      </c>
      <c r="AG101" s="21" t="s">
        <v>0</v>
      </c>
      <c r="AI101" s="56"/>
      <c r="AJ101" s="13" t="s">
        <v>5</v>
      </c>
      <c r="AK101" s="21" t="s">
        <v>4</v>
      </c>
      <c r="AL101" s="21">
        <v>11</v>
      </c>
      <c r="AM101" s="21">
        <v>10</v>
      </c>
      <c r="AN101" s="21">
        <v>9</v>
      </c>
      <c r="AO101" s="21">
        <v>8</v>
      </c>
      <c r="AP101" s="21">
        <v>7</v>
      </c>
      <c r="AQ101" s="21">
        <v>6</v>
      </c>
      <c r="AR101" s="21">
        <v>5</v>
      </c>
      <c r="AS101" s="21">
        <v>4</v>
      </c>
      <c r="AT101" s="21">
        <v>3</v>
      </c>
      <c r="AU101" s="21">
        <v>2</v>
      </c>
      <c r="AV101" s="21">
        <v>1</v>
      </c>
      <c r="AW101" s="21" t="s">
        <v>3</v>
      </c>
      <c r="AX101" s="21" t="s">
        <v>0</v>
      </c>
      <c r="AZ101" s="56"/>
      <c r="BA101" s="13" t="s">
        <v>5</v>
      </c>
      <c r="BB101" s="21" t="s">
        <v>4</v>
      </c>
      <c r="BC101" s="21">
        <v>11</v>
      </c>
      <c r="BD101" s="21">
        <v>10</v>
      </c>
      <c r="BE101" s="21">
        <v>9</v>
      </c>
      <c r="BF101" s="21">
        <v>8</v>
      </c>
      <c r="BG101" s="21">
        <v>7</v>
      </c>
      <c r="BH101" s="21">
        <v>6</v>
      </c>
      <c r="BI101" s="21">
        <v>5</v>
      </c>
      <c r="BJ101" s="21">
        <v>4</v>
      </c>
      <c r="BK101" s="21">
        <v>3</v>
      </c>
      <c r="BL101" s="21">
        <v>2</v>
      </c>
      <c r="BM101" s="21">
        <v>1</v>
      </c>
      <c r="BN101" s="21" t="s">
        <v>3</v>
      </c>
      <c r="BO101" s="21" t="s">
        <v>0</v>
      </c>
      <c r="BQ101" s="62"/>
    </row>
    <row r="102" spans="1:69" ht="15" customHeight="1" x14ac:dyDescent="0.25">
      <c r="A102" s="56"/>
      <c r="B102" s="38" t="s">
        <v>6</v>
      </c>
      <c r="C102" s="41">
        <f t="shared" ref="C102:C109" si="32">SUM(D102:O102)</f>
        <v>0</v>
      </c>
      <c r="D102" s="2"/>
      <c r="E102" s="2"/>
      <c r="F102" s="2"/>
      <c r="G102" s="2"/>
      <c r="H102" s="2"/>
      <c r="I102" s="43"/>
      <c r="J102" s="43"/>
      <c r="K102" s="43"/>
      <c r="L102" s="43"/>
      <c r="M102" s="43"/>
      <c r="N102" s="43"/>
      <c r="O102" s="2"/>
      <c r="P102" s="22">
        <f>((D102*$D$5)+(E102*$E$5)+(F102*$F$5)+(G102*$G$5)+(H102*$H$5)+(I102*$I$5)+(J102*$J$5)+(K102*$K$5)+(L102*$L$5)+(M102*$M$5)+(N102*$N$5))</f>
        <v>0</v>
      </c>
      <c r="R102" s="56"/>
      <c r="S102" s="38" t="s">
        <v>6</v>
      </c>
      <c r="T102" s="41">
        <f t="shared" ref="T102:T109" si="33">SUM(U102:AF102)</f>
        <v>0</v>
      </c>
      <c r="U102" s="2"/>
      <c r="V102" s="2"/>
      <c r="W102" s="2"/>
      <c r="X102" s="2"/>
      <c r="Y102" s="2"/>
      <c r="Z102" s="43"/>
      <c r="AA102" s="43"/>
      <c r="AB102" s="43"/>
      <c r="AC102" s="43"/>
      <c r="AD102" s="43"/>
      <c r="AE102" s="43"/>
      <c r="AF102" s="2"/>
      <c r="AG102" s="22">
        <f>((U102*$D$5)+(V102*$E$5)+(W102*$F$5)+(X102*$G$5)+(Y102*$H$5)+(Z102*$I$5)+(AA102*$J$5)+(AB102*$K$5)+(AC102*$L$5)+(AD102*$M$5)+(AE102*$N$5))</f>
        <v>0</v>
      </c>
      <c r="AI102" s="56"/>
      <c r="AJ102" s="38" t="s">
        <v>6</v>
      </c>
      <c r="AK102" s="41">
        <f t="shared" ref="AK102:AK109" si="34">SUM(AL102:AW102)</f>
        <v>0</v>
      </c>
      <c r="AL102" s="2"/>
      <c r="AM102" s="2"/>
      <c r="AN102" s="2"/>
      <c r="AO102" s="2"/>
      <c r="AP102" s="2"/>
      <c r="AQ102" s="43"/>
      <c r="AR102" s="43"/>
      <c r="AS102" s="43"/>
      <c r="AT102" s="43"/>
      <c r="AU102" s="43"/>
      <c r="AV102" s="43"/>
      <c r="AW102" s="2"/>
      <c r="AX102" s="22">
        <f>((AL102*$D$5)+(AM102*$E$5)+(AN102*$F$5)+(AO102*$G$5)+(AP102*$H$5)+(AQ102*$I$5)+(AR102*$J$5)+(AS102*$K$5)+(AT102*$L$5)+(AU102*$M$5)+(AV102*$N$5))</f>
        <v>0</v>
      </c>
      <c r="AZ102" s="56"/>
      <c r="BA102" s="38" t="s">
        <v>6</v>
      </c>
      <c r="BB102" s="41">
        <f t="shared" ref="BB102:BB109" si="35">SUM(BC102:BN102)</f>
        <v>0</v>
      </c>
      <c r="BC102" s="2"/>
      <c r="BD102" s="2"/>
      <c r="BE102" s="2"/>
      <c r="BF102" s="2"/>
      <c r="BG102" s="2"/>
      <c r="BH102" s="43"/>
      <c r="BI102" s="43"/>
      <c r="BJ102" s="43"/>
      <c r="BK102" s="43"/>
      <c r="BL102" s="43"/>
      <c r="BM102" s="43"/>
      <c r="BN102" s="2"/>
      <c r="BO102" s="22">
        <f>((BC102*$D$5)+(BD102*$E$5)+(BE102*$F$5)+(BF102*$G$5)+(BG102*$H$5)+(BH102*$I$5)+(BI102*$J$5)+(BJ102*$K$5)+(BK102*$L$5)+(BL102*$M$5)+(BM102*$N$5))</f>
        <v>0</v>
      </c>
      <c r="BQ102" s="63"/>
    </row>
    <row r="103" spans="1:69" ht="15" customHeight="1" x14ac:dyDescent="0.25">
      <c r="A103" s="56"/>
      <c r="B103" s="38" t="s">
        <v>7</v>
      </c>
      <c r="C103" s="41">
        <f t="shared" si="32"/>
        <v>0</v>
      </c>
      <c r="D103" s="2"/>
      <c r="E103" s="2"/>
      <c r="F103" s="2"/>
      <c r="G103" s="2"/>
      <c r="H103" s="2"/>
      <c r="I103" s="43"/>
      <c r="J103" s="43"/>
      <c r="K103" s="43"/>
      <c r="L103" s="43"/>
      <c r="M103" s="43"/>
      <c r="N103" s="43"/>
      <c r="O103" s="2"/>
      <c r="P103" s="22">
        <f>((D103*$D$5)+(E103*$E$5)+(F103*$F$5)+(G103*$G$5)+(H103*$H$5)+(I103*$I$5)+(J103*$J$5)+(K103*$K$5)+(L103*$L$5)+(M103*$M$5)+(N103*$N$5))</f>
        <v>0</v>
      </c>
      <c r="R103" s="56"/>
      <c r="S103" s="38" t="s">
        <v>7</v>
      </c>
      <c r="T103" s="41">
        <f t="shared" si="33"/>
        <v>0</v>
      </c>
      <c r="U103" s="2"/>
      <c r="V103" s="2"/>
      <c r="W103" s="2"/>
      <c r="X103" s="2"/>
      <c r="Y103" s="2"/>
      <c r="Z103" s="43"/>
      <c r="AA103" s="43"/>
      <c r="AB103" s="43"/>
      <c r="AC103" s="43"/>
      <c r="AD103" s="43"/>
      <c r="AE103" s="43"/>
      <c r="AF103" s="2"/>
      <c r="AG103" s="22">
        <f>((U103*$D$5)+(V103*$E$5)+(W103*$F$5)+(X103*$G$5)+(Y103*$H$5)+(Z103*$I$5)+(AA103*$J$5)+(AB103*$K$5)+(AC103*$L$5)+(AD103*$M$5)+(AE103*$N$5))</f>
        <v>0</v>
      </c>
      <c r="AI103" s="56"/>
      <c r="AJ103" s="38" t="s">
        <v>7</v>
      </c>
      <c r="AK103" s="41">
        <f t="shared" si="34"/>
        <v>0</v>
      </c>
      <c r="AL103" s="2"/>
      <c r="AM103" s="2"/>
      <c r="AN103" s="2"/>
      <c r="AO103" s="2"/>
      <c r="AP103" s="2"/>
      <c r="AQ103" s="43"/>
      <c r="AR103" s="43"/>
      <c r="AS103" s="43"/>
      <c r="AT103" s="43"/>
      <c r="AU103" s="43"/>
      <c r="AV103" s="43"/>
      <c r="AW103" s="2"/>
      <c r="AX103" s="22">
        <f>((AL103*$D$5)+(AM103*$E$5)+(AN103*$F$5)+(AO103*$G$5)+(AP103*$H$5)+(AQ103*$I$5)+(AR103*$J$5)+(AS103*$K$5)+(AT103*$L$5)+(AU103*$M$5)+(AV103*$N$5))</f>
        <v>0</v>
      </c>
      <c r="AZ103" s="56"/>
      <c r="BA103" s="38" t="s">
        <v>7</v>
      </c>
      <c r="BB103" s="41">
        <f t="shared" si="35"/>
        <v>0</v>
      </c>
      <c r="BC103" s="2"/>
      <c r="BD103" s="2"/>
      <c r="BE103" s="2"/>
      <c r="BF103" s="2"/>
      <c r="BG103" s="2"/>
      <c r="BH103" s="43"/>
      <c r="BI103" s="43"/>
      <c r="BJ103" s="43"/>
      <c r="BK103" s="43"/>
      <c r="BL103" s="43"/>
      <c r="BM103" s="43"/>
      <c r="BN103" s="2"/>
      <c r="BO103" s="22">
        <f>((BC103*$D$5)+(BD103*$E$5)+(BE103*$F$5)+(BF103*$G$5)+(BG103*$H$5)+(BH103*$I$5)+(BI103*$J$5)+(BJ103*$K$5)+(BK103*$L$5)+(BL103*$M$5)+(BM103*$N$5))</f>
        <v>0</v>
      </c>
      <c r="BQ103" s="63"/>
    </row>
    <row r="104" spans="1:69" ht="15" customHeight="1" x14ac:dyDescent="0.25">
      <c r="A104" s="56"/>
      <c r="B104" s="38" t="s">
        <v>8</v>
      </c>
      <c r="C104" s="41">
        <f t="shared" si="32"/>
        <v>0</v>
      </c>
      <c r="D104" s="43"/>
      <c r="E104" s="43"/>
      <c r="F104" s="43"/>
      <c r="G104" s="2"/>
      <c r="H104" s="43"/>
      <c r="I104" s="2"/>
      <c r="J104" s="43"/>
      <c r="K104" s="2"/>
      <c r="L104" s="43"/>
      <c r="M104" s="2"/>
      <c r="N104" s="43"/>
      <c r="O104" s="2"/>
      <c r="P104" s="22">
        <f>((D104*$D$5)+(E104*$E$5)+(F104*$F$5)+(G104*$G$5)+(H104*$H$5)+(I104*$I$5)+(J104*$J$5)+(K104*$K$5)+(L104*$L$5)+(M104*$M$5)+(N104*$N$5))*2</f>
        <v>0</v>
      </c>
      <c r="R104" s="56"/>
      <c r="S104" s="38" t="s">
        <v>8</v>
      </c>
      <c r="T104" s="41">
        <f t="shared" si="33"/>
        <v>0</v>
      </c>
      <c r="U104" s="43"/>
      <c r="V104" s="43"/>
      <c r="W104" s="43"/>
      <c r="X104" s="2"/>
      <c r="Y104" s="43"/>
      <c r="Z104" s="2"/>
      <c r="AA104" s="43"/>
      <c r="AB104" s="2"/>
      <c r="AC104" s="43"/>
      <c r="AD104" s="2"/>
      <c r="AE104" s="43"/>
      <c r="AF104" s="2"/>
      <c r="AG104" s="22">
        <f>((U104*$D$5)+(V104*$E$5)+(W104*$F$5)+(X104*$G$5)+(Y104*$H$5)+(Z104*$I$5)+(AA104*$J$5)+(AB104*$K$5)+(AC104*$L$5)+(AD104*$M$5)+(AE104*$N$5))*2</f>
        <v>0</v>
      </c>
      <c r="AI104" s="56"/>
      <c r="AJ104" s="38" t="s">
        <v>8</v>
      </c>
      <c r="AK104" s="41">
        <f t="shared" si="34"/>
        <v>0</v>
      </c>
      <c r="AL104" s="43"/>
      <c r="AM104" s="43"/>
      <c r="AN104" s="43"/>
      <c r="AO104" s="2"/>
      <c r="AP104" s="43"/>
      <c r="AQ104" s="2"/>
      <c r="AR104" s="43"/>
      <c r="AS104" s="2"/>
      <c r="AT104" s="43"/>
      <c r="AU104" s="2"/>
      <c r="AV104" s="43"/>
      <c r="AW104" s="2"/>
      <c r="AX104" s="22">
        <f>((AL104*$D$5)+(AM104*$E$5)+(AN104*$F$5)+(AO104*$G$5)+(AP104*$H$5)+(AQ104*$I$5)+(AR104*$J$5)+(AS104*$K$5)+(AT104*$L$5)+(AU104*$M$5)+(AV104*$N$5))*2</f>
        <v>0</v>
      </c>
      <c r="AZ104" s="56"/>
      <c r="BA104" s="38" t="s">
        <v>8</v>
      </c>
      <c r="BB104" s="41">
        <f t="shared" si="35"/>
        <v>0</v>
      </c>
      <c r="BC104" s="43"/>
      <c r="BD104" s="43"/>
      <c r="BE104" s="43"/>
      <c r="BF104" s="2"/>
      <c r="BG104" s="43"/>
      <c r="BH104" s="2"/>
      <c r="BI104" s="43"/>
      <c r="BJ104" s="2"/>
      <c r="BK104" s="43"/>
      <c r="BL104" s="2"/>
      <c r="BM104" s="43"/>
      <c r="BN104" s="2"/>
      <c r="BO104" s="22">
        <f>((BC104*$D$5)+(BD104*$E$5)+(BE104*$F$5)+(BF104*$G$5)+(BG104*$H$5)+(BH104*$I$5)+(BI104*$J$5)+(BJ104*$K$5)+(BK104*$L$5)+(BL104*$M$5)+(BM104*$N$5))*2</f>
        <v>0</v>
      </c>
      <c r="BQ104" s="63"/>
    </row>
    <row r="105" spans="1:69" ht="15" customHeight="1" x14ac:dyDescent="0.25">
      <c r="A105" s="56"/>
      <c r="B105" s="38" t="s">
        <v>9</v>
      </c>
      <c r="C105" s="41">
        <f t="shared" si="32"/>
        <v>0</v>
      </c>
      <c r="D105" s="43"/>
      <c r="E105" s="43"/>
      <c r="F105" s="43"/>
      <c r="G105" s="2"/>
      <c r="H105" s="43"/>
      <c r="I105" s="2"/>
      <c r="J105" s="43"/>
      <c r="K105" s="2"/>
      <c r="L105" s="43"/>
      <c r="M105" s="2"/>
      <c r="N105" s="43"/>
      <c r="O105" s="2"/>
      <c r="P105" s="22">
        <f>((D105*$D$5)+(E105*$E$5)+(F105*$F$5)+(G105*$G$5)+(H105*$H$5)+(I105*$I$5)+(J105*$J$5)+(K105*$K$5)+(L105*$L$5)+(M105*$M$5)+(N105*$N$5))*2</f>
        <v>0</v>
      </c>
      <c r="R105" s="56"/>
      <c r="S105" s="38" t="s">
        <v>9</v>
      </c>
      <c r="T105" s="41">
        <f t="shared" si="33"/>
        <v>0</v>
      </c>
      <c r="U105" s="43"/>
      <c r="V105" s="43"/>
      <c r="W105" s="43"/>
      <c r="X105" s="2"/>
      <c r="Y105" s="43"/>
      <c r="Z105" s="2"/>
      <c r="AA105" s="43"/>
      <c r="AB105" s="2"/>
      <c r="AC105" s="43"/>
      <c r="AD105" s="2"/>
      <c r="AE105" s="43"/>
      <c r="AF105" s="2"/>
      <c r="AG105" s="22">
        <f>((U105*$D$5)+(V105*$E$5)+(W105*$F$5)+(X105*$G$5)+(Y105*$H$5)+(Z105*$I$5)+(AA105*$J$5)+(AB105*$K$5)+(AC105*$L$5)+(AD105*$M$5)+(AE105*$N$5))*2</f>
        <v>0</v>
      </c>
      <c r="AI105" s="56"/>
      <c r="AJ105" s="38" t="s">
        <v>9</v>
      </c>
      <c r="AK105" s="41">
        <f t="shared" si="34"/>
        <v>0</v>
      </c>
      <c r="AL105" s="43"/>
      <c r="AM105" s="43"/>
      <c r="AN105" s="43"/>
      <c r="AO105" s="2"/>
      <c r="AP105" s="43"/>
      <c r="AQ105" s="2"/>
      <c r="AR105" s="43"/>
      <c r="AS105" s="2"/>
      <c r="AT105" s="43"/>
      <c r="AU105" s="2"/>
      <c r="AV105" s="43"/>
      <c r="AW105" s="2"/>
      <c r="AX105" s="22">
        <f>((AL105*$D$5)+(AM105*$E$5)+(AN105*$F$5)+(AO105*$G$5)+(AP105*$H$5)+(AQ105*$I$5)+(AR105*$J$5)+(AS105*$K$5)+(AT105*$L$5)+(AU105*$M$5)+(AV105*$N$5))*2</f>
        <v>0</v>
      </c>
      <c r="AZ105" s="56"/>
      <c r="BA105" s="38" t="s">
        <v>9</v>
      </c>
      <c r="BB105" s="41">
        <f t="shared" si="35"/>
        <v>0</v>
      </c>
      <c r="BC105" s="43"/>
      <c r="BD105" s="43"/>
      <c r="BE105" s="43"/>
      <c r="BF105" s="2"/>
      <c r="BG105" s="43"/>
      <c r="BH105" s="2"/>
      <c r="BI105" s="43"/>
      <c r="BJ105" s="2"/>
      <c r="BK105" s="43"/>
      <c r="BL105" s="2"/>
      <c r="BM105" s="43"/>
      <c r="BN105" s="2"/>
      <c r="BO105" s="22">
        <f>((BC105*$D$5)+(BD105*$E$5)+(BE105*$F$5)+(BF105*$G$5)+(BG105*$H$5)+(BH105*$I$5)+(BI105*$J$5)+(BJ105*$K$5)+(BK105*$L$5)+(BL105*$M$5)+(BM105*$N$5))*2</f>
        <v>0</v>
      </c>
      <c r="BQ105" s="63"/>
    </row>
    <row r="106" spans="1:69" ht="15" customHeight="1" x14ac:dyDescent="0.25">
      <c r="A106" s="56"/>
      <c r="B106" s="39" t="s">
        <v>10</v>
      </c>
      <c r="C106" s="40">
        <f t="shared" si="32"/>
        <v>0</v>
      </c>
      <c r="D106" s="2"/>
      <c r="E106" s="2"/>
      <c r="F106" s="2"/>
      <c r="G106" s="2"/>
      <c r="H106" s="2"/>
      <c r="I106" s="43"/>
      <c r="J106" s="43"/>
      <c r="K106" s="43"/>
      <c r="L106" s="43"/>
      <c r="M106" s="43"/>
      <c r="N106" s="43"/>
      <c r="O106" s="2"/>
      <c r="P106" s="22">
        <f>((D106*$D$5)+(E106*$E$5)+(F106*$F$5)+(G106*$G$5)+(H106*$H$5)+(I106*$I$5)+(J106*$J$5)+(K106*$K$5)+(L106*$L$5)+(M106*$M$5)+(N106*$N$5))</f>
        <v>0</v>
      </c>
      <c r="R106" s="56"/>
      <c r="S106" s="39" t="s">
        <v>10</v>
      </c>
      <c r="T106" s="40">
        <f t="shared" si="33"/>
        <v>0</v>
      </c>
      <c r="U106" s="2"/>
      <c r="V106" s="2"/>
      <c r="W106" s="2"/>
      <c r="X106" s="2"/>
      <c r="Y106" s="2"/>
      <c r="Z106" s="43"/>
      <c r="AA106" s="43"/>
      <c r="AB106" s="43"/>
      <c r="AC106" s="43"/>
      <c r="AD106" s="43"/>
      <c r="AE106" s="43"/>
      <c r="AF106" s="2"/>
      <c r="AG106" s="22">
        <f>((U106*$D$5)+(V106*$E$5)+(W106*$F$5)+(X106*$G$5)+(Y106*$H$5)+(Z106*$I$5)+(AA106*$J$5)+(AB106*$K$5)+(AC106*$L$5)+(AD106*$M$5)+(AE106*$N$5))</f>
        <v>0</v>
      </c>
      <c r="AI106" s="56"/>
      <c r="AJ106" s="39" t="s">
        <v>10</v>
      </c>
      <c r="AK106" s="40">
        <f t="shared" si="34"/>
        <v>0</v>
      </c>
      <c r="AL106" s="2"/>
      <c r="AM106" s="2"/>
      <c r="AN106" s="2"/>
      <c r="AO106" s="2"/>
      <c r="AP106" s="2"/>
      <c r="AQ106" s="43"/>
      <c r="AR106" s="43"/>
      <c r="AS106" s="43"/>
      <c r="AT106" s="43"/>
      <c r="AU106" s="43"/>
      <c r="AV106" s="43"/>
      <c r="AW106" s="2"/>
      <c r="AX106" s="22">
        <f>((AL106*$D$5)+(AM106*$E$5)+(AN106*$F$5)+(AO106*$G$5)+(AP106*$H$5)+(AQ106*$I$5)+(AR106*$J$5)+(AS106*$K$5)+(AT106*$L$5)+(AU106*$M$5)+(AV106*$N$5))</f>
        <v>0</v>
      </c>
      <c r="AZ106" s="56"/>
      <c r="BA106" s="39" t="s">
        <v>10</v>
      </c>
      <c r="BB106" s="40">
        <f t="shared" si="35"/>
        <v>0</v>
      </c>
      <c r="BC106" s="2"/>
      <c r="BD106" s="2"/>
      <c r="BE106" s="2"/>
      <c r="BF106" s="2"/>
      <c r="BG106" s="2"/>
      <c r="BH106" s="43"/>
      <c r="BI106" s="43"/>
      <c r="BJ106" s="43"/>
      <c r="BK106" s="43"/>
      <c r="BL106" s="43"/>
      <c r="BM106" s="43"/>
      <c r="BN106" s="2"/>
      <c r="BO106" s="22">
        <f>((BC106*$D$5)+(BD106*$E$5)+(BE106*$F$5)+(BF106*$G$5)+(BG106*$H$5)+(BH106*$I$5)+(BI106*$J$5)+(BJ106*$K$5)+(BK106*$L$5)+(BL106*$M$5)+(BM106*$N$5))</f>
        <v>0</v>
      </c>
      <c r="BQ106" s="63"/>
    </row>
    <row r="107" spans="1:69" ht="15" customHeight="1" x14ac:dyDescent="0.25">
      <c r="A107" s="56"/>
      <c r="B107" s="39" t="s">
        <v>11</v>
      </c>
      <c r="C107" s="40">
        <f t="shared" si="32"/>
        <v>0</v>
      </c>
      <c r="D107" s="2"/>
      <c r="E107" s="2"/>
      <c r="F107" s="2"/>
      <c r="G107" s="2"/>
      <c r="H107" s="2"/>
      <c r="I107" s="43"/>
      <c r="J107" s="43"/>
      <c r="K107" s="43"/>
      <c r="L107" s="43"/>
      <c r="M107" s="43"/>
      <c r="N107" s="43"/>
      <c r="O107" s="2"/>
      <c r="P107" s="22">
        <f>((D107*$D$5)+(E107*$E$5)+(F107*$F$5)+(G107*$G$5)+(H107*$H$5)+(I107*$I$5)+(J107*$J$5)+(K107*$K$5)+(L107*$L$5)+(M107*$M$5)+(N107*$N$5))</f>
        <v>0</v>
      </c>
      <c r="R107" s="56"/>
      <c r="S107" s="39" t="s">
        <v>11</v>
      </c>
      <c r="T107" s="40">
        <f t="shared" si="33"/>
        <v>0</v>
      </c>
      <c r="U107" s="2"/>
      <c r="V107" s="2"/>
      <c r="W107" s="2"/>
      <c r="X107" s="2"/>
      <c r="Y107" s="2"/>
      <c r="Z107" s="43"/>
      <c r="AA107" s="43"/>
      <c r="AB107" s="43"/>
      <c r="AC107" s="43"/>
      <c r="AD107" s="43"/>
      <c r="AE107" s="43"/>
      <c r="AF107" s="2"/>
      <c r="AG107" s="22">
        <f>((U107*$D$5)+(V107*$E$5)+(W107*$F$5)+(X107*$G$5)+(Y107*$H$5)+(Z107*$I$5)+(AA107*$J$5)+(AB107*$K$5)+(AC107*$L$5)+(AD107*$M$5)+(AE107*$N$5))</f>
        <v>0</v>
      </c>
      <c r="AI107" s="56"/>
      <c r="AJ107" s="39" t="s">
        <v>11</v>
      </c>
      <c r="AK107" s="40">
        <f t="shared" si="34"/>
        <v>0</v>
      </c>
      <c r="AL107" s="2"/>
      <c r="AM107" s="2"/>
      <c r="AN107" s="2"/>
      <c r="AO107" s="2"/>
      <c r="AP107" s="2"/>
      <c r="AQ107" s="43"/>
      <c r="AR107" s="43"/>
      <c r="AS107" s="43"/>
      <c r="AT107" s="43"/>
      <c r="AU107" s="43"/>
      <c r="AV107" s="43"/>
      <c r="AW107" s="2"/>
      <c r="AX107" s="22">
        <f>((AL107*$D$5)+(AM107*$E$5)+(AN107*$F$5)+(AO107*$G$5)+(AP107*$H$5)+(AQ107*$I$5)+(AR107*$J$5)+(AS107*$K$5)+(AT107*$L$5)+(AU107*$M$5)+(AV107*$N$5))</f>
        <v>0</v>
      </c>
      <c r="AZ107" s="56"/>
      <c r="BA107" s="39" t="s">
        <v>11</v>
      </c>
      <c r="BB107" s="40">
        <f t="shared" si="35"/>
        <v>0</v>
      </c>
      <c r="BC107" s="2"/>
      <c r="BD107" s="2"/>
      <c r="BE107" s="2"/>
      <c r="BF107" s="2"/>
      <c r="BG107" s="2"/>
      <c r="BH107" s="43"/>
      <c r="BI107" s="43"/>
      <c r="BJ107" s="43"/>
      <c r="BK107" s="43"/>
      <c r="BL107" s="43"/>
      <c r="BM107" s="43"/>
      <c r="BN107" s="2"/>
      <c r="BO107" s="22">
        <f>((BC107*$D$5)+(BD107*$E$5)+(BE107*$F$5)+(BF107*$G$5)+(BG107*$H$5)+(BH107*$I$5)+(BI107*$J$5)+(BJ107*$K$5)+(BK107*$L$5)+(BL107*$M$5)+(BM107*$N$5))</f>
        <v>0</v>
      </c>
      <c r="BQ107" s="63"/>
    </row>
    <row r="108" spans="1:69" ht="15" customHeight="1" x14ac:dyDescent="0.25">
      <c r="A108" s="56"/>
      <c r="B108" s="39" t="s">
        <v>12</v>
      </c>
      <c r="C108" s="40">
        <f t="shared" si="32"/>
        <v>0</v>
      </c>
      <c r="D108" s="43"/>
      <c r="E108" s="43"/>
      <c r="F108" s="43"/>
      <c r="G108" s="2"/>
      <c r="H108" s="43"/>
      <c r="I108" s="2"/>
      <c r="J108" s="43"/>
      <c r="K108" s="2"/>
      <c r="L108" s="43"/>
      <c r="M108" s="2"/>
      <c r="N108" s="43"/>
      <c r="O108" s="2"/>
      <c r="P108" s="22">
        <f>((D108*$D$5)+(E108*$E$5)+(F108*$F$5)+(G108*$G$5)+(H108*$H$5)+(I108*$I$5)+(J108*$J$5)+(K108*$K$5)+(L108*$L$5)+(M108*$M$5)+(N108*$N$5))*2</f>
        <v>0</v>
      </c>
      <c r="R108" s="56"/>
      <c r="S108" s="39" t="s">
        <v>12</v>
      </c>
      <c r="T108" s="40">
        <f t="shared" si="33"/>
        <v>0</v>
      </c>
      <c r="U108" s="43"/>
      <c r="V108" s="43"/>
      <c r="W108" s="43"/>
      <c r="X108" s="2"/>
      <c r="Y108" s="43"/>
      <c r="Z108" s="2"/>
      <c r="AA108" s="43"/>
      <c r="AB108" s="2"/>
      <c r="AC108" s="43"/>
      <c r="AD108" s="2"/>
      <c r="AE108" s="43"/>
      <c r="AF108" s="2"/>
      <c r="AG108" s="22">
        <f>((U108*$D$5)+(V108*$E$5)+(W108*$F$5)+(X108*$G$5)+(Y108*$H$5)+(Z108*$I$5)+(AA108*$J$5)+(AB108*$K$5)+(AC108*$L$5)+(AD108*$M$5)+(AE108*$N$5))*2</f>
        <v>0</v>
      </c>
      <c r="AI108" s="56"/>
      <c r="AJ108" s="39" t="s">
        <v>12</v>
      </c>
      <c r="AK108" s="40">
        <f t="shared" si="34"/>
        <v>0</v>
      </c>
      <c r="AL108" s="43"/>
      <c r="AM108" s="43"/>
      <c r="AN108" s="43"/>
      <c r="AO108" s="2"/>
      <c r="AP108" s="43"/>
      <c r="AQ108" s="2"/>
      <c r="AR108" s="43"/>
      <c r="AS108" s="2"/>
      <c r="AT108" s="43"/>
      <c r="AU108" s="2"/>
      <c r="AV108" s="43"/>
      <c r="AW108" s="2"/>
      <c r="AX108" s="22">
        <f>((AL108*$D$5)+(AM108*$E$5)+(AN108*$F$5)+(AO108*$G$5)+(AP108*$H$5)+(AQ108*$I$5)+(AR108*$J$5)+(AS108*$K$5)+(AT108*$L$5)+(AU108*$M$5)+(AV108*$N$5))*2</f>
        <v>0</v>
      </c>
      <c r="AZ108" s="56"/>
      <c r="BA108" s="39" t="s">
        <v>12</v>
      </c>
      <c r="BB108" s="40">
        <f t="shared" si="35"/>
        <v>0</v>
      </c>
      <c r="BC108" s="43"/>
      <c r="BD108" s="43"/>
      <c r="BE108" s="43"/>
      <c r="BF108" s="2"/>
      <c r="BG108" s="43"/>
      <c r="BH108" s="2"/>
      <c r="BI108" s="43"/>
      <c r="BJ108" s="2"/>
      <c r="BK108" s="43"/>
      <c r="BL108" s="2"/>
      <c r="BM108" s="43"/>
      <c r="BN108" s="2"/>
      <c r="BO108" s="22">
        <f>((BC108*$D$5)+(BD108*$E$5)+(BE108*$F$5)+(BF108*$G$5)+(BG108*$H$5)+(BH108*$I$5)+(BI108*$J$5)+(BJ108*$K$5)+(BK108*$L$5)+(BL108*$M$5)+(BM108*$N$5))*2</f>
        <v>0</v>
      </c>
      <c r="BQ108" s="63"/>
    </row>
    <row r="109" spans="1:69" ht="15" customHeight="1" x14ac:dyDescent="0.25">
      <c r="A109" s="56"/>
      <c r="B109" s="39" t="s">
        <v>13</v>
      </c>
      <c r="C109" s="40">
        <f t="shared" si="32"/>
        <v>0</v>
      </c>
      <c r="D109" s="43"/>
      <c r="E109" s="43"/>
      <c r="F109" s="43"/>
      <c r="G109" s="2"/>
      <c r="H109" s="43"/>
      <c r="I109" s="2"/>
      <c r="J109" s="43"/>
      <c r="K109" s="2"/>
      <c r="L109" s="43"/>
      <c r="M109" s="2"/>
      <c r="N109" s="43"/>
      <c r="O109" s="2"/>
      <c r="P109" s="22">
        <f>((D109*$D$5)+(E109*$E$5)+(F109*$F$5)+(G109*$G$5)+(H109*$H$5)+(I109*$I$5)+(J109*$J$5)+(K109*$K$5)+(L109*$L$5)+(M109*$M$5)+(N109*$N$5))*2</f>
        <v>0</v>
      </c>
      <c r="R109" s="56"/>
      <c r="S109" s="39" t="s">
        <v>13</v>
      </c>
      <c r="T109" s="40">
        <f t="shared" si="33"/>
        <v>0</v>
      </c>
      <c r="U109" s="43"/>
      <c r="V109" s="43"/>
      <c r="W109" s="43"/>
      <c r="X109" s="2"/>
      <c r="Y109" s="43"/>
      <c r="Z109" s="2"/>
      <c r="AA109" s="43"/>
      <c r="AB109" s="2"/>
      <c r="AC109" s="43"/>
      <c r="AD109" s="2"/>
      <c r="AE109" s="43"/>
      <c r="AF109" s="2"/>
      <c r="AG109" s="22">
        <f>((U109*$D$5)+(V109*$E$5)+(W109*$F$5)+(X109*$G$5)+(Y109*$H$5)+(Z109*$I$5)+(AA109*$J$5)+(AB109*$K$5)+(AC109*$L$5)+(AD109*$M$5)+(AE109*$N$5))*2</f>
        <v>0</v>
      </c>
      <c r="AI109" s="56"/>
      <c r="AJ109" s="39" t="s">
        <v>13</v>
      </c>
      <c r="AK109" s="40">
        <f t="shared" si="34"/>
        <v>0</v>
      </c>
      <c r="AL109" s="43"/>
      <c r="AM109" s="43"/>
      <c r="AN109" s="43"/>
      <c r="AO109" s="2"/>
      <c r="AP109" s="43"/>
      <c r="AQ109" s="2"/>
      <c r="AR109" s="43"/>
      <c r="AS109" s="2"/>
      <c r="AT109" s="43"/>
      <c r="AU109" s="2"/>
      <c r="AV109" s="43"/>
      <c r="AW109" s="2"/>
      <c r="AX109" s="22">
        <f>((AL109*$D$5)+(AM109*$E$5)+(AN109*$F$5)+(AO109*$G$5)+(AP109*$H$5)+(AQ109*$I$5)+(AR109*$J$5)+(AS109*$K$5)+(AT109*$L$5)+(AU109*$M$5)+(AV109*$N$5))*2</f>
        <v>0</v>
      </c>
      <c r="AZ109" s="56"/>
      <c r="BA109" s="39" t="s">
        <v>13</v>
      </c>
      <c r="BB109" s="40">
        <f t="shared" si="35"/>
        <v>0</v>
      </c>
      <c r="BC109" s="43"/>
      <c r="BD109" s="43"/>
      <c r="BE109" s="43"/>
      <c r="BF109" s="2"/>
      <c r="BG109" s="43"/>
      <c r="BH109" s="2"/>
      <c r="BI109" s="43"/>
      <c r="BJ109" s="2"/>
      <c r="BK109" s="43"/>
      <c r="BL109" s="2"/>
      <c r="BM109" s="43"/>
      <c r="BN109" s="2"/>
      <c r="BO109" s="22">
        <f>((BC109*$D$5)+(BD109*$E$5)+(BE109*$F$5)+(BF109*$G$5)+(BG109*$H$5)+(BH109*$I$5)+(BI109*$J$5)+(BJ109*$K$5)+(BK109*$L$5)+(BL109*$M$5)+(BM109*$N$5))*2</f>
        <v>0</v>
      </c>
      <c r="BQ109" s="63"/>
    </row>
    <row r="110" spans="1:69" ht="15" customHeight="1" x14ac:dyDescent="0.25">
      <c r="A110" s="57"/>
      <c r="B110" s="37" t="s">
        <v>2</v>
      </c>
      <c r="C110" s="36">
        <f>SUM(C102:C109)</f>
        <v>0</v>
      </c>
      <c r="D110" s="52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4"/>
      <c r="P110" s="42">
        <f>SUM(P102:P109)</f>
        <v>0</v>
      </c>
      <c r="R110" s="57"/>
      <c r="S110" s="37" t="s">
        <v>2</v>
      </c>
      <c r="T110" s="36">
        <f>SUM(T102:T109)</f>
        <v>0</v>
      </c>
      <c r="U110" s="52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4"/>
      <c r="AG110" s="42">
        <f>SUM(AG102:AG109)</f>
        <v>0</v>
      </c>
      <c r="AI110" s="57"/>
      <c r="AJ110" s="37" t="s">
        <v>2</v>
      </c>
      <c r="AK110" s="36">
        <f>SUM(AK102:AK109)</f>
        <v>0</v>
      </c>
      <c r="AL110" s="52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4"/>
      <c r="AX110" s="42">
        <f>SUM(AX102:AX109)</f>
        <v>0</v>
      </c>
      <c r="AZ110" s="57"/>
      <c r="BA110" s="37" t="s">
        <v>2</v>
      </c>
      <c r="BB110" s="36">
        <f>SUM(BB102:BB109)</f>
        <v>0</v>
      </c>
      <c r="BC110" s="52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4"/>
      <c r="BO110" s="42">
        <f>SUM(BO102:BO109)</f>
        <v>0</v>
      </c>
      <c r="BQ110" s="33">
        <f>SUM(BO110,AX110,AG110,P110)</f>
        <v>0</v>
      </c>
    </row>
    <row r="112" spans="1:69" ht="15" customHeight="1" x14ac:dyDescent="0.25">
      <c r="A112" s="55">
        <v>5</v>
      </c>
      <c r="B112" s="58" t="str">
        <f>B100</f>
        <v>Shooter5</v>
      </c>
      <c r="C112" s="59"/>
      <c r="D112" s="59"/>
      <c r="E112" s="59"/>
      <c r="F112" s="59"/>
      <c r="G112" s="59"/>
      <c r="H112" s="60"/>
      <c r="I112" s="61" t="s">
        <v>22</v>
      </c>
      <c r="J112" s="53"/>
      <c r="K112" s="53"/>
      <c r="L112" s="53"/>
      <c r="M112" s="53"/>
      <c r="N112" s="61" t="s">
        <v>14</v>
      </c>
      <c r="O112" s="53"/>
      <c r="P112" s="54"/>
      <c r="R112" s="55">
        <v>5</v>
      </c>
      <c r="S112" s="58" t="str">
        <f>B100</f>
        <v>Shooter5</v>
      </c>
      <c r="T112" s="59"/>
      <c r="U112" s="59"/>
      <c r="V112" s="59"/>
      <c r="W112" s="59"/>
      <c r="X112" s="59"/>
      <c r="Y112" s="60"/>
      <c r="Z112" s="61" t="s">
        <v>22</v>
      </c>
      <c r="AA112" s="53"/>
      <c r="AB112" s="53"/>
      <c r="AC112" s="53"/>
      <c r="AD112" s="53"/>
      <c r="AE112" s="61" t="s">
        <v>15</v>
      </c>
      <c r="AF112" s="53"/>
      <c r="AG112" s="54"/>
      <c r="AI112" s="55">
        <v>5</v>
      </c>
      <c r="AJ112" s="58" t="str">
        <f>B100</f>
        <v>Shooter5</v>
      </c>
      <c r="AK112" s="59"/>
      <c r="AL112" s="59"/>
      <c r="AM112" s="59"/>
      <c r="AN112" s="59"/>
      <c r="AO112" s="59"/>
      <c r="AP112" s="60"/>
      <c r="AQ112" s="61" t="s">
        <v>22</v>
      </c>
      <c r="AR112" s="53"/>
      <c r="AS112" s="53"/>
      <c r="AT112" s="53"/>
      <c r="AU112" s="53"/>
      <c r="AV112" s="61" t="s">
        <v>16</v>
      </c>
      <c r="AW112" s="53"/>
      <c r="AX112" s="54"/>
      <c r="AZ112" s="55">
        <v>5</v>
      </c>
      <c r="BA112" s="58" t="str">
        <f>B100</f>
        <v>Shooter5</v>
      </c>
      <c r="BB112" s="59"/>
      <c r="BC112" s="59"/>
      <c r="BD112" s="59"/>
      <c r="BE112" s="59"/>
      <c r="BF112" s="59"/>
      <c r="BG112" s="60"/>
      <c r="BH112" s="61" t="s">
        <v>22</v>
      </c>
      <c r="BI112" s="53"/>
      <c r="BJ112" s="53"/>
      <c r="BK112" s="53"/>
      <c r="BL112" s="53"/>
      <c r="BM112" s="61" t="s">
        <v>17</v>
      </c>
      <c r="BN112" s="53"/>
      <c r="BO112" s="54"/>
      <c r="BQ112" s="35" t="s">
        <v>18</v>
      </c>
    </row>
    <row r="113" spans="1:69" ht="15" customHeight="1" x14ac:dyDescent="0.25">
      <c r="A113" s="56"/>
      <c r="B113" s="13" t="s">
        <v>5</v>
      </c>
      <c r="C113" s="21" t="s">
        <v>4</v>
      </c>
      <c r="D113" s="21">
        <v>11</v>
      </c>
      <c r="E113" s="21">
        <v>10</v>
      </c>
      <c r="F113" s="21">
        <v>9</v>
      </c>
      <c r="G113" s="21">
        <v>8</v>
      </c>
      <c r="H113" s="21">
        <v>7</v>
      </c>
      <c r="I113" s="21">
        <v>6</v>
      </c>
      <c r="J113" s="21">
        <v>5</v>
      </c>
      <c r="K113" s="21">
        <v>4</v>
      </c>
      <c r="L113" s="21">
        <v>3</v>
      </c>
      <c r="M113" s="21">
        <v>2</v>
      </c>
      <c r="N113" s="21">
        <v>1</v>
      </c>
      <c r="O113" s="21" t="s">
        <v>3</v>
      </c>
      <c r="P113" s="21" t="s">
        <v>0</v>
      </c>
      <c r="R113" s="56"/>
      <c r="S113" s="13" t="s">
        <v>5</v>
      </c>
      <c r="T113" s="21" t="s">
        <v>4</v>
      </c>
      <c r="U113" s="21">
        <v>11</v>
      </c>
      <c r="V113" s="21">
        <v>10</v>
      </c>
      <c r="W113" s="21">
        <v>9</v>
      </c>
      <c r="X113" s="21">
        <v>8</v>
      </c>
      <c r="Y113" s="21">
        <v>7</v>
      </c>
      <c r="Z113" s="21">
        <v>6</v>
      </c>
      <c r="AA113" s="21">
        <v>5</v>
      </c>
      <c r="AB113" s="21">
        <v>4</v>
      </c>
      <c r="AC113" s="21">
        <v>3</v>
      </c>
      <c r="AD113" s="21">
        <v>2</v>
      </c>
      <c r="AE113" s="21">
        <v>1</v>
      </c>
      <c r="AF113" s="21" t="s">
        <v>3</v>
      </c>
      <c r="AG113" s="21" t="s">
        <v>0</v>
      </c>
      <c r="AI113" s="56"/>
      <c r="AJ113" s="13" t="s">
        <v>5</v>
      </c>
      <c r="AK113" s="21" t="s">
        <v>4</v>
      </c>
      <c r="AL113" s="21">
        <v>11</v>
      </c>
      <c r="AM113" s="21">
        <v>10</v>
      </c>
      <c r="AN113" s="21">
        <v>9</v>
      </c>
      <c r="AO113" s="21">
        <v>8</v>
      </c>
      <c r="AP113" s="21">
        <v>7</v>
      </c>
      <c r="AQ113" s="21">
        <v>6</v>
      </c>
      <c r="AR113" s="21">
        <v>5</v>
      </c>
      <c r="AS113" s="21">
        <v>4</v>
      </c>
      <c r="AT113" s="21">
        <v>3</v>
      </c>
      <c r="AU113" s="21">
        <v>2</v>
      </c>
      <c r="AV113" s="21">
        <v>1</v>
      </c>
      <c r="AW113" s="21" t="s">
        <v>3</v>
      </c>
      <c r="AX113" s="21" t="s">
        <v>0</v>
      </c>
      <c r="AZ113" s="56"/>
      <c r="BA113" s="13" t="s">
        <v>5</v>
      </c>
      <c r="BB113" s="21" t="s">
        <v>4</v>
      </c>
      <c r="BC113" s="21">
        <v>11</v>
      </c>
      <c r="BD113" s="21">
        <v>10</v>
      </c>
      <c r="BE113" s="21">
        <v>9</v>
      </c>
      <c r="BF113" s="21">
        <v>8</v>
      </c>
      <c r="BG113" s="21">
        <v>7</v>
      </c>
      <c r="BH113" s="21">
        <v>6</v>
      </c>
      <c r="BI113" s="21">
        <v>5</v>
      </c>
      <c r="BJ113" s="21">
        <v>4</v>
      </c>
      <c r="BK113" s="21">
        <v>3</v>
      </c>
      <c r="BL113" s="21">
        <v>2</v>
      </c>
      <c r="BM113" s="21">
        <v>1</v>
      </c>
      <c r="BN113" s="21" t="s">
        <v>3</v>
      </c>
      <c r="BO113" s="21" t="s">
        <v>0</v>
      </c>
      <c r="BQ113" s="62"/>
    </row>
    <row r="114" spans="1:69" ht="15" customHeight="1" x14ac:dyDescent="0.25">
      <c r="A114" s="56"/>
      <c r="B114" s="38" t="s">
        <v>6</v>
      </c>
      <c r="C114" s="41">
        <f t="shared" ref="C114:C121" si="36">SUM(D114:O114)</f>
        <v>0</v>
      </c>
      <c r="D114" s="2"/>
      <c r="E114" s="2"/>
      <c r="F114" s="2"/>
      <c r="G114" s="2"/>
      <c r="H114" s="2"/>
      <c r="I114" s="43"/>
      <c r="J114" s="43"/>
      <c r="K114" s="43"/>
      <c r="L114" s="43"/>
      <c r="M114" s="43"/>
      <c r="N114" s="43"/>
      <c r="O114" s="2"/>
      <c r="P114" s="22">
        <f>((D114*$D$5)+(E114*$E$5)+(F114*$F$5)+(G114*$G$5)+(H114*$H$5)+(I114*$I$5)+(J114*$J$5)+(K114*$K$5)+(L114*$L$5)+(M114*$M$5)+(N114*$N$5))</f>
        <v>0</v>
      </c>
      <c r="R114" s="56"/>
      <c r="S114" s="38" t="s">
        <v>6</v>
      </c>
      <c r="T114" s="41">
        <f t="shared" ref="T114:T121" si="37">SUM(U114:AF114)</f>
        <v>0</v>
      </c>
      <c r="U114" s="2"/>
      <c r="V114" s="2"/>
      <c r="W114" s="2"/>
      <c r="X114" s="2"/>
      <c r="Y114" s="2"/>
      <c r="Z114" s="43"/>
      <c r="AA114" s="43"/>
      <c r="AB114" s="43"/>
      <c r="AC114" s="43"/>
      <c r="AD114" s="43"/>
      <c r="AE114" s="43"/>
      <c r="AF114" s="2"/>
      <c r="AG114" s="22">
        <f>((U114*$D$5)+(V114*$E$5)+(W114*$F$5)+(X114*$G$5)+(Y114*$H$5)+(Z114*$I$5)+(AA114*$J$5)+(AB114*$K$5)+(AC114*$L$5)+(AD114*$M$5)+(AE114*$N$5))</f>
        <v>0</v>
      </c>
      <c r="AI114" s="56"/>
      <c r="AJ114" s="38" t="s">
        <v>6</v>
      </c>
      <c r="AK114" s="41">
        <f t="shared" ref="AK114:AK121" si="38">SUM(AL114:AW114)</f>
        <v>0</v>
      </c>
      <c r="AL114" s="2"/>
      <c r="AM114" s="2"/>
      <c r="AN114" s="2"/>
      <c r="AO114" s="2"/>
      <c r="AP114" s="2"/>
      <c r="AQ114" s="43"/>
      <c r="AR114" s="43"/>
      <c r="AS114" s="43"/>
      <c r="AT114" s="43"/>
      <c r="AU114" s="43"/>
      <c r="AV114" s="43"/>
      <c r="AW114" s="2"/>
      <c r="AX114" s="22">
        <f>((AL114*$D$5)+(AM114*$E$5)+(AN114*$F$5)+(AO114*$G$5)+(AP114*$H$5)+(AQ114*$I$5)+(AR114*$J$5)+(AS114*$K$5)+(AT114*$L$5)+(AU114*$M$5)+(AV114*$N$5))</f>
        <v>0</v>
      </c>
      <c r="AZ114" s="56"/>
      <c r="BA114" s="38" t="s">
        <v>6</v>
      </c>
      <c r="BB114" s="41">
        <f t="shared" ref="BB114:BB121" si="39">SUM(BC114:BN114)</f>
        <v>0</v>
      </c>
      <c r="BC114" s="2"/>
      <c r="BD114" s="2"/>
      <c r="BE114" s="2"/>
      <c r="BF114" s="2"/>
      <c r="BG114" s="2"/>
      <c r="BH114" s="43"/>
      <c r="BI114" s="43"/>
      <c r="BJ114" s="43"/>
      <c r="BK114" s="43"/>
      <c r="BL114" s="43"/>
      <c r="BM114" s="43"/>
      <c r="BN114" s="2"/>
      <c r="BO114" s="22">
        <f>((BC114*$D$5)+(BD114*$E$5)+(BE114*$F$5)+(BF114*$G$5)+(BG114*$H$5)+(BH114*$I$5)+(BI114*$J$5)+(BJ114*$K$5)+(BK114*$L$5)+(BL114*$M$5)+(BM114*$N$5))</f>
        <v>0</v>
      </c>
      <c r="BQ114" s="63"/>
    </row>
    <row r="115" spans="1:69" ht="15" customHeight="1" x14ac:dyDescent="0.25">
      <c r="A115" s="56"/>
      <c r="B115" s="38" t="s">
        <v>7</v>
      </c>
      <c r="C115" s="41">
        <f t="shared" si="36"/>
        <v>0</v>
      </c>
      <c r="D115" s="2"/>
      <c r="E115" s="2"/>
      <c r="F115" s="2"/>
      <c r="G115" s="2"/>
      <c r="H115" s="2"/>
      <c r="I115" s="43"/>
      <c r="J115" s="43"/>
      <c r="K115" s="43"/>
      <c r="L115" s="43"/>
      <c r="M115" s="43"/>
      <c r="N115" s="43"/>
      <c r="O115" s="2"/>
      <c r="P115" s="22">
        <f>((D115*$D$5)+(E115*$E$5)+(F115*$F$5)+(G115*$G$5)+(H115*$H$5)+(I115*$I$5)+(J115*$J$5)+(K115*$K$5)+(L115*$L$5)+(M115*$M$5)+(N115*$N$5))</f>
        <v>0</v>
      </c>
      <c r="R115" s="56"/>
      <c r="S115" s="38" t="s">
        <v>7</v>
      </c>
      <c r="T115" s="41">
        <f t="shared" si="37"/>
        <v>0</v>
      </c>
      <c r="U115" s="2"/>
      <c r="V115" s="2"/>
      <c r="W115" s="2"/>
      <c r="X115" s="2"/>
      <c r="Y115" s="2"/>
      <c r="Z115" s="43"/>
      <c r="AA115" s="43"/>
      <c r="AB115" s="43"/>
      <c r="AC115" s="43"/>
      <c r="AD115" s="43"/>
      <c r="AE115" s="43"/>
      <c r="AF115" s="2"/>
      <c r="AG115" s="22">
        <f>((U115*$D$5)+(V115*$E$5)+(W115*$F$5)+(X115*$G$5)+(Y115*$H$5)+(Z115*$I$5)+(AA115*$J$5)+(AB115*$K$5)+(AC115*$L$5)+(AD115*$M$5)+(AE115*$N$5))</f>
        <v>0</v>
      </c>
      <c r="AI115" s="56"/>
      <c r="AJ115" s="38" t="s">
        <v>7</v>
      </c>
      <c r="AK115" s="41">
        <f t="shared" si="38"/>
        <v>0</v>
      </c>
      <c r="AL115" s="2"/>
      <c r="AM115" s="2"/>
      <c r="AN115" s="2"/>
      <c r="AO115" s="2"/>
      <c r="AP115" s="2"/>
      <c r="AQ115" s="43"/>
      <c r="AR115" s="43"/>
      <c r="AS115" s="43"/>
      <c r="AT115" s="43"/>
      <c r="AU115" s="43"/>
      <c r="AV115" s="43"/>
      <c r="AW115" s="2"/>
      <c r="AX115" s="22">
        <f>((AL115*$D$5)+(AM115*$E$5)+(AN115*$F$5)+(AO115*$G$5)+(AP115*$H$5)+(AQ115*$I$5)+(AR115*$J$5)+(AS115*$K$5)+(AT115*$L$5)+(AU115*$M$5)+(AV115*$N$5))</f>
        <v>0</v>
      </c>
      <c r="AZ115" s="56"/>
      <c r="BA115" s="38" t="s">
        <v>7</v>
      </c>
      <c r="BB115" s="41">
        <f t="shared" si="39"/>
        <v>0</v>
      </c>
      <c r="BC115" s="2"/>
      <c r="BD115" s="2"/>
      <c r="BE115" s="2"/>
      <c r="BF115" s="2"/>
      <c r="BG115" s="2"/>
      <c r="BH115" s="43"/>
      <c r="BI115" s="43"/>
      <c r="BJ115" s="43"/>
      <c r="BK115" s="43"/>
      <c r="BL115" s="43"/>
      <c r="BM115" s="43"/>
      <c r="BN115" s="2"/>
      <c r="BO115" s="22">
        <f>((BC115*$D$5)+(BD115*$E$5)+(BE115*$F$5)+(BF115*$G$5)+(BG115*$H$5)+(BH115*$I$5)+(BI115*$J$5)+(BJ115*$K$5)+(BK115*$L$5)+(BL115*$M$5)+(BM115*$N$5))</f>
        <v>0</v>
      </c>
      <c r="BQ115" s="63"/>
    </row>
    <row r="116" spans="1:69" ht="15" customHeight="1" x14ac:dyDescent="0.25">
      <c r="A116" s="56"/>
      <c r="B116" s="38" t="s">
        <v>8</v>
      </c>
      <c r="C116" s="41">
        <f t="shared" si="36"/>
        <v>0</v>
      </c>
      <c r="D116" s="43"/>
      <c r="E116" s="43"/>
      <c r="F116" s="43"/>
      <c r="G116" s="2"/>
      <c r="H116" s="43"/>
      <c r="I116" s="2"/>
      <c r="J116" s="43"/>
      <c r="K116" s="2"/>
      <c r="L116" s="43"/>
      <c r="M116" s="2"/>
      <c r="N116" s="43"/>
      <c r="O116" s="2"/>
      <c r="P116" s="22">
        <f>((D116*$D$5)+(E116*$E$5)+(F116*$F$5)+(G116*$G$5)+(H116*$H$5)+(I116*$I$5)+(J116*$J$5)+(K116*$K$5)+(L116*$L$5)+(M116*$M$5)+(N116*$N$5))*2</f>
        <v>0</v>
      </c>
      <c r="R116" s="56"/>
      <c r="S116" s="38" t="s">
        <v>8</v>
      </c>
      <c r="T116" s="41">
        <f t="shared" si="37"/>
        <v>0</v>
      </c>
      <c r="U116" s="43"/>
      <c r="V116" s="43"/>
      <c r="W116" s="43"/>
      <c r="X116" s="2"/>
      <c r="Y116" s="43"/>
      <c r="Z116" s="2"/>
      <c r="AA116" s="43"/>
      <c r="AB116" s="2"/>
      <c r="AC116" s="43"/>
      <c r="AD116" s="2"/>
      <c r="AE116" s="43"/>
      <c r="AF116" s="2"/>
      <c r="AG116" s="22">
        <f>((U116*$D$5)+(V116*$E$5)+(W116*$F$5)+(X116*$G$5)+(Y116*$H$5)+(Z116*$I$5)+(AA116*$J$5)+(AB116*$K$5)+(AC116*$L$5)+(AD116*$M$5)+(AE116*$N$5))*2</f>
        <v>0</v>
      </c>
      <c r="AI116" s="56"/>
      <c r="AJ116" s="38" t="s">
        <v>8</v>
      </c>
      <c r="AK116" s="41">
        <f t="shared" si="38"/>
        <v>0</v>
      </c>
      <c r="AL116" s="43"/>
      <c r="AM116" s="43"/>
      <c r="AN116" s="43"/>
      <c r="AO116" s="2"/>
      <c r="AP116" s="43"/>
      <c r="AQ116" s="2"/>
      <c r="AR116" s="43"/>
      <c r="AS116" s="2"/>
      <c r="AT116" s="43"/>
      <c r="AU116" s="2"/>
      <c r="AV116" s="43"/>
      <c r="AW116" s="2"/>
      <c r="AX116" s="22">
        <f>((AL116*$D$5)+(AM116*$E$5)+(AN116*$F$5)+(AO116*$G$5)+(AP116*$H$5)+(AQ116*$I$5)+(AR116*$J$5)+(AS116*$K$5)+(AT116*$L$5)+(AU116*$M$5)+(AV116*$N$5))*2</f>
        <v>0</v>
      </c>
      <c r="AZ116" s="56"/>
      <c r="BA116" s="38" t="s">
        <v>8</v>
      </c>
      <c r="BB116" s="41">
        <f t="shared" si="39"/>
        <v>0</v>
      </c>
      <c r="BC116" s="43"/>
      <c r="BD116" s="43"/>
      <c r="BE116" s="43"/>
      <c r="BF116" s="2"/>
      <c r="BG116" s="43"/>
      <c r="BH116" s="2"/>
      <c r="BI116" s="43"/>
      <c r="BJ116" s="2"/>
      <c r="BK116" s="43"/>
      <c r="BL116" s="2"/>
      <c r="BM116" s="43"/>
      <c r="BN116" s="2"/>
      <c r="BO116" s="22">
        <f>((BC116*$D$5)+(BD116*$E$5)+(BE116*$F$5)+(BF116*$G$5)+(BG116*$H$5)+(BH116*$I$5)+(BI116*$J$5)+(BJ116*$K$5)+(BK116*$L$5)+(BL116*$M$5)+(BM116*$N$5))*2</f>
        <v>0</v>
      </c>
      <c r="BQ116" s="63"/>
    </row>
    <row r="117" spans="1:69" ht="15" customHeight="1" x14ac:dyDescent="0.25">
      <c r="A117" s="56"/>
      <c r="B117" s="38" t="s">
        <v>9</v>
      </c>
      <c r="C117" s="41">
        <f t="shared" si="36"/>
        <v>0</v>
      </c>
      <c r="D117" s="43"/>
      <c r="E117" s="43"/>
      <c r="F117" s="43"/>
      <c r="G117" s="2"/>
      <c r="H117" s="43"/>
      <c r="I117" s="2"/>
      <c r="J117" s="43"/>
      <c r="K117" s="2"/>
      <c r="L117" s="43"/>
      <c r="M117" s="2"/>
      <c r="N117" s="43"/>
      <c r="O117" s="2"/>
      <c r="P117" s="22">
        <f>((D117*$D$5)+(E117*$E$5)+(F117*$F$5)+(G117*$G$5)+(H117*$H$5)+(I117*$I$5)+(J117*$J$5)+(K117*$K$5)+(L117*$L$5)+(M117*$M$5)+(N117*$N$5))*2</f>
        <v>0</v>
      </c>
      <c r="R117" s="56"/>
      <c r="S117" s="38" t="s">
        <v>9</v>
      </c>
      <c r="T117" s="41">
        <f t="shared" si="37"/>
        <v>0</v>
      </c>
      <c r="U117" s="43"/>
      <c r="V117" s="43"/>
      <c r="W117" s="43"/>
      <c r="X117" s="2"/>
      <c r="Y117" s="43"/>
      <c r="Z117" s="2"/>
      <c r="AA117" s="43"/>
      <c r="AB117" s="2"/>
      <c r="AC117" s="43"/>
      <c r="AD117" s="2"/>
      <c r="AE117" s="43"/>
      <c r="AF117" s="2"/>
      <c r="AG117" s="22">
        <f>((U117*$D$5)+(V117*$E$5)+(W117*$F$5)+(X117*$G$5)+(Y117*$H$5)+(Z117*$I$5)+(AA117*$J$5)+(AB117*$K$5)+(AC117*$L$5)+(AD117*$M$5)+(AE117*$N$5))*2</f>
        <v>0</v>
      </c>
      <c r="AI117" s="56"/>
      <c r="AJ117" s="38" t="s">
        <v>9</v>
      </c>
      <c r="AK117" s="41">
        <f t="shared" si="38"/>
        <v>0</v>
      </c>
      <c r="AL117" s="43"/>
      <c r="AM117" s="43"/>
      <c r="AN117" s="43"/>
      <c r="AO117" s="2"/>
      <c r="AP117" s="43"/>
      <c r="AQ117" s="2"/>
      <c r="AR117" s="43"/>
      <c r="AS117" s="2"/>
      <c r="AT117" s="43"/>
      <c r="AU117" s="2"/>
      <c r="AV117" s="43"/>
      <c r="AW117" s="2"/>
      <c r="AX117" s="22">
        <f>((AL117*$D$5)+(AM117*$E$5)+(AN117*$F$5)+(AO117*$G$5)+(AP117*$H$5)+(AQ117*$I$5)+(AR117*$J$5)+(AS117*$K$5)+(AT117*$L$5)+(AU117*$M$5)+(AV117*$N$5))*2</f>
        <v>0</v>
      </c>
      <c r="AZ117" s="56"/>
      <c r="BA117" s="38" t="s">
        <v>9</v>
      </c>
      <c r="BB117" s="41">
        <f t="shared" si="39"/>
        <v>0</v>
      </c>
      <c r="BC117" s="43"/>
      <c r="BD117" s="43"/>
      <c r="BE117" s="43"/>
      <c r="BF117" s="2"/>
      <c r="BG117" s="43"/>
      <c r="BH117" s="2"/>
      <c r="BI117" s="43"/>
      <c r="BJ117" s="2"/>
      <c r="BK117" s="43"/>
      <c r="BL117" s="2"/>
      <c r="BM117" s="43"/>
      <c r="BN117" s="2"/>
      <c r="BO117" s="22">
        <f>((BC117*$D$5)+(BD117*$E$5)+(BE117*$F$5)+(BF117*$G$5)+(BG117*$H$5)+(BH117*$I$5)+(BI117*$J$5)+(BJ117*$K$5)+(BK117*$L$5)+(BL117*$M$5)+(BM117*$N$5))*2</f>
        <v>0</v>
      </c>
      <c r="BQ117" s="63"/>
    </row>
    <row r="118" spans="1:69" ht="15" customHeight="1" x14ac:dyDescent="0.25">
      <c r="A118" s="56"/>
      <c r="B118" s="39" t="s">
        <v>10</v>
      </c>
      <c r="C118" s="40">
        <f t="shared" si="36"/>
        <v>0</v>
      </c>
      <c r="D118" s="2"/>
      <c r="E118" s="2"/>
      <c r="F118" s="2"/>
      <c r="G118" s="2"/>
      <c r="H118" s="2"/>
      <c r="I118" s="43"/>
      <c r="J118" s="43"/>
      <c r="K118" s="43"/>
      <c r="L118" s="43"/>
      <c r="M118" s="43"/>
      <c r="N118" s="43"/>
      <c r="O118" s="2"/>
      <c r="P118" s="22">
        <f>((D118*$D$5)+(E118*$E$5)+(F118*$F$5)+(G118*$G$5)+(H118*$H$5)+(I118*$I$5)+(J118*$J$5)+(K118*$K$5)+(L118*$L$5)+(M118*$M$5)+(N118*$N$5))</f>
        <v>0</v>
      </c>
      <c r="R118" s="56"/>
      <c r="S118" s="39" t="s">
        <v>10</v>
      </c>
      <c r="T118" s="40">
        <f t="shared" si="37"/>
        <v>0</v>
      </c>
      <c r="U118" s="2"/>
      <c r="V118" s="2"/>
      <c r="W118" s="2"/>
      <c r="X118" s="2"/>
      <c r="Y118" s="2"/>
      <c r="Z118" s="43"/>
      <c r="AA118" s="43"/>
      <c r="AB118" s="43"/>
      <c r="AC118" s="43"/>
      <c r="AD118" s="43"/>
      <c r="AE118" s="43"/>
      <c r="AF118" s="2"/>
      <c r="AG118" s="22">
        <f>((U118*$D$5)+(V118*$E$5)+(W118*$F$5)+(X118*$G$5)+(Y118*$H$5)+(Z118*$I$5)+(AA118*$J$5)+(AB118*$K$5)+(AC118*$L$5)+(AD118*$M$5)+(AE118*$N$5))</f>
        <v>0</v>
      </c>
      <c r="AI118" s="56"/>
      <c r="AJ118" s="39" t="s">
        <v>10</v>
      </c>
      <c r="AK118" s="40">
        <f t="shared" si="38"/>
        <v>0</v>
      </c>
      <c r="AL118" s="2"/>
      <c r="AM118" s="2"/>
      <c r="AN118" s="2"/>
      <c r="AO118" s="2"/>
      <c r="AP118" s="2"/>
      <c r="AQ118" s="43"/>
      <c r="AR118" s="43"/>
      <c r="AS118" s="43"/>
      <c r="AT118" s="43"/>
      <c r="AU118" s="43"/>
      <c r="AV118" s="43"/>
      <c r="AW118" s="2"/>
      <c r="AX118" s="22">
        <f>((AL118*$D$5)+(AM118*$E$5)+(AN118*$F$5)+(AO118*$G$5)+(AP118*$H$5)+(AQ118*$I$5)+(AR118*$J$5)+(AS118*$K$5)+(AT118*$L$5)+(AU118*$M$5)+(AV118*$N$5))</f>
        <v>0</v>
      </c>
      <c r="AZ118" s="56"/>
      <c r="BA118" s="39" t="s">
        <v>10</v>
      </c>
      <c r="BB118" s="40">
        <f t="shared" si="39"/>
        <v>0</v>
      </c>
      <c r="BC118" s="2"/>
      <c r="BD118" s="2"/>
      <c r="BE118" s="2"/>
      <c r="BF118" s="2"/>
      <c r="BG118" s="2"/>
      <c r="BH118" s="43"/>
      <c r="BI118" s="43"/>
      <c r="BJ118" s="43"/>
      <c r="BK118" s="43"/>
      <c r="BL118" s="43"/>
      <c r="BM118" s="43"/>
      <c r="BN118" s="2"/>
      <c r="BO118" s="22">
        <f>((BC118*$D$5)+(BD118*$E$5)+(BE118*$F$5)+(BF118*$G$5)+(BG118*$H$5)+(BH118*$I$5)+(BI118*$J$5)+(BJ118*$K$5)+(BK118*$L$5)+(BL118*$M$5)+(BM118*$N$5))</f>
        <v>0</v>
      </c>
      <c r="BQ118" s="63"/>
    </row>
    <row r="119" spans="1:69" ht="15" customHeight="1" x14ac:dyDescent="0.25">
      <c r="A119" s="56"/>
      <c r="B119" s="39" t="s">
        <v>11</v>
      </c>
      <c r="C119" s="40">
        <f t="shared" si="36"/>
        <v>0</v>
      </c>
      <c r="D119" s="2"/>
      <c r="E119" s="2"/>
      <c r="F119" s="2"/>
      <c r="G119" s="2"/>
      <c r="H119" s="2"/>
      <c r="I119" s="43"/>
      <c r="J119" s="43"/>
      <c r="K119" s="43"/>
      <c r="L119" s="43"/>
      <c r="M119" s="43"/>
      <c r="N119" s="43"/>
      <c r="O119" s="2"/>
      <c r="P119" s="22">
        <f>((D119*$D$5)+(E119*$E$5)+(F119*$F$5)+(G119*$G$5)+(H119*$H$5)+(I119*$I$5)+(J119*$J$5)+(K119*$K$5)+(L119*$L$5)+(M119*$M$5)+(N119*$N$5))</f>
        <v>0</v>
      </c>
      <c r="R119" s="56"/>
      <c r="S119" s="39" t="s">
        <v>11</v>
      </c>
      <c r="T119" s="40">
        <f t="shared" si="37"/>
        <v>0</v>
      </c>
      <c r="U119" s="2"/>
      <c r="V119" s="2"/>
      <c r="W119" s="2"/>
      <c r="X119" s="2"/>
      <c r="Y119" s="2"/>
      <c r="Z119" s="43"/>
      <c r="AA119" s="43"/>
      <c r="AB119" s="43"/>
      <c r="AC119" s="43"/>
      <c r="AD119" s="43"/>
      <c r="AE119" s="43"/>
      <c r="AF119" s="2"/>
      <c r="AG119" s="22">
        <f>((U119*$D$5)+(V119*$E$5)+(W119*$F$5)+(X119*$G$5)+(Y119*$H$5)+(Z119*$I$5)+(AA119*$J$5)+(AB119*$K$5)+(AC119*$L$5)+(AD119*$M$5)+(AE119*$N$5))</f>
        <v>0</v>
      </c>
      <c r="AI119" s="56"/>
      <c r="AJ119" s="39" t="s">
        <v>11</v>
      </c>
      <c r="AK119" s="40">
        <f t="shared" si="38"/>
        <v>0</v>
      </c>
      <c r="AL119" s="2"/>
      <c r="AM119" s="2"/>
      <c r="AN119" s="2"/>
      <c r="AO119" s="2"/>
      <c r="AP119" s="2"/>
      <c r="AQ119" s="43"/>
      <c r="AR119" s="43"/>
      <c r="AS119" s="43"/>
      <c r="AT119" s="43"/>
      <c r="AU119" s="43"/>
      <c r="AV119" s="43"/>
      <c r="AW119" s="2"/>
      <c r="AX119" s="22">
        <f>((AL119*$D$5)+(AM119*$E$5)+(AN119*$F$5)+(AO119*$G$5)+(AP119*$H$5)+(AQ119*$I$5)+(AR119*$J$5)+(AS119*$K$5)+(AT119*$L$5)+(AU119*$M$5)+(AV119*$N$5))</f>
        <v>0</v>
      </c>
      <c r="AZ119" s="56"/>
      <c r="BA119" s="39" t="s">
        <v>11</v>
      </c>
      <c r="BB119" s="40">
        <f t="shared" si="39"/>
        <v>0</v>
      </c>
      <c r="BC119" s="2"/>
      <c r="BD119" s="2"/>
      <c r="BE119" s="2"/>
      <c r="BF119" s="2"/>
      <c r="BG119" s="2"/>
      <c r="BH119" s="43"/>
      <c r="BI119" s="43"/>
      <c r="BJ119" s="43"/>
      <c r="BK119" s="43"/>
      <c r="BL119" s="43"/>
      <c r="BM119" s="43"/>
      <c r="BN119" s="2"/>
      <c r="BO119" s="22">
        <f>((BC119*$D$5)+(BD119*$E$5)+(BE119*$F$5)+(BF119*$G$5)+(BG119*$H$5)+(BH119*$I$5)+(BI119*$J$5)+(BJ119*$K$5)+(BK119*$L$5)+(BL119*$M$5)+(BM119*$N$5))</f>
        <v>0</v>
      </c>
      <c r="BQ119" s="63"/>
    </row>
    <row r="120" spans="1:69" ht="15" customHeight="1" x14ac:dyDescent="0.25">
      <c r="A120" s="56"/>
      <c r="B120" s="39" t="s">
        <v>12</v>
      </c>
      <c r="C120" s="40">
        <f t="shared" si="36"/>
        <v>0</v>
      </c>
      <c r="D120" s="43"/>
      <c r="E120" s="43"/>
      <c r="F120" s="43"/>
      <c r="G120" s="2"/>
      <c r="H120" s="43"/>
      <c r="I120" s="2"/>
      <c r="J120" s="43"/>
      <c r="K120" s="2"/>
      <c r="L120" s="43"/>
      <c r="M120" s="2"/>
      <c r="N120" s="43"/>
      <c r="O120" s="2"/>
      <c r="P120" s="22">
        <f>((D120*$D$5)+(E120*$E$5)+(F120*$F$5)+(G120*$G$5)+(H120*$H$5)+(I120*$I$5)+(J120*$J$5)+(K120*$K$5)+(L120*$L$5)+(M120*$M$5)+(N120*$N$5))*2</f>
        <v>0</v>
      </c>
      <c r="R120" s="56"/>
      <c r="S120" s="39" t="s">
        <v>12</v>
      </c>
      <c r="T120" s="40">
        <f t="shared" si="37"/>
        <v>0</v>
      </c>
      <c r="U120" s="43"/>
      <c r="V120" s="43"/>
      <c r="W120" s="43"/>
      <c r="X120" s="2"/>
      <c r="Y120" s="43"/>
      <c r="Z120" s="2"/>
      <c r="AA120" s="43"/>
      <c r="AB120" s="2"/>
      <c r="AC120" s="43"/>
      <c r="AD120" s="2"/>
      <c r="AE120" s="43"/>
      <c r="AF120" s="2"/>
      <c r="AG120" s="22">
        <f>((U120*$D$5)+(V120*$E$5)+(W120*$F$5)+(X120*$G$5)+(Y120*$H$5)+(Z120*$I$5)+(AA120*$J$5)+(AB120*$K$5)+(AC120*$L$5)+(AD120*$M$5)+(AE120*$N$5))*2</f>
        <v>0</v>
      </c>
      <c r="AI120" s="56"/>
      <c r="AJ120" s="39" t="s">
        <v>12</v>
      </c>
      <c r="AK120" s="40">
        <f t="shared" si="38"/>
        <v>0</v>
      </c>
      <c r="AL120" s="43"/>
      <c r="AM120" s="43"/>
      <c r="AN120" s="43"/>
      <c r="AO120" s="2"/>
      <c r="AP120" s="43"/>
      <c r="AQ120" s="2"/>
      <c r="AR120" s="43"/>
      <c r="AS120" s="2"/>
      <c r="AT120" s="43"/>
      <c r="AU120" s="2"/>
      <c r="AV120" s="43"/>
      <c r="AW120" s="2"/>
      <c r="AX120" s="22">
        <f>((AL120*$D$5)+(AM120*$E$5)+(AN120*$F$5)+(AO120*$G$5)+(AP120*$H$5)+(AQ120*$I$5)+(AR120*$J$5)+(AS120*$K$5)+(AT120*$L$5)+(AU120*$M$5)+(AV120*$N$5))*2</f>
        <v>0</v>
      </c>
      <c r="AZ120" s="56"/>
      <c r="BA120" s="39" t="s">
        <v>12</v>
      </c>
      <c r="BB120" s="40">
        <f t="shared" si="39"/>
        <v>0</v>
      </c>
      <c r="BC120" s="43"/>
      <c r="BD120" s="43"/>
      <c r="BE120" s="43"/>
      <c r="BF120" s="2"/>
      <c r="BG120" s="43"/>
      <c r="BH120" s="2"/>
      <c r="BI120" s="43"/>
      <c r="BJ120" s="2"/>
      <c r="BK120" s="43"/>
      <c r="BL120" s="2"/>
      <c r="BM120" s="43"/>
      <c r="BN120" s="2"/>
      <c r="BO120" s="22">
        <f>((BC120*$D$5)+(BD120*$E$5)+(BE120*$F$5)+(BF120*$G$5)+(BG120*$H$5)+(BH120*$I$5)+(BI120*$J$5)+(BJ120*$K$5)+(BK120*$L$5)+(BL120*$M$5)+(BM120*$N$5))*2</f>
        <v>0</v>
      </c>
      <c r="BQ120" s="63"/>
    </row>
    <row r="121" spans="1:69" ht="15" customHeight="1" x14ac:dyDescent="0.25">
      <c r="A121" s="56"/>
      <c r="B121" s="39" t="s">
        <v>13</v>
      </c>
      <c r="C121" s="40">
        <f t="shared" si="36"/>
        <v>0</v>
      </c>
      <c r="D121" s="43"/>
      <c r="E121" s="43"/>
      <c r="F121" s="43"/>
      <c r="G121" s="2"/>
      <c r="H121" s="43"/>
      <c r="I121" s="2"/>
      <c r="J121" s="43"/>
      <c r="K121" s="2"/>
      <c r="L121" s="43"/>
      <c r="M121" s="2"/>
      <c r="N121" s="43"/>
      <c r="O121" s="2"/>
      <c r="P121" s="22">
        <f>((D121*$D$5)+(E121*$E$5)+(F121*$F$5)+(G121*$G$5)+(H121*$H$5)+(I121*$I$5)+(J121*$J$5)+(K121*$K$5)+(L121*$L$5)+(M121*$M$5)+(N121*$N$5))*2</f>
        <v>0</v>
      </c>
      <c r="R121" s="56"/>
      <c r="S121" s="39" t="s">
        <v>13</v>
      </c>
      <c r="T121" s="40">
        <f t="shared" si="37"/>
        <v>0</v>
      </c>
      <c r="U121" s="43"/>
      <c r="V121" s="43"/>
      <c r="W121" s="43"/>
      <c r="X121" s="2"/>
      <c r="Y121" s="43"/>
      <c r="Z121" s="2"/>
      <c r="AA121" s="43"/>
      <c r="AB121" s="2"/>
      <c r="AC121" s="43"/>
      <c r="AD121" s="2"/>
      <c r="AE121" s="43"/>
      <c r="AF121" s="2"/>
      <c r="AG121" s="22">
        <f>((U121*$D$5)+(V121*$E$5)+(W121*$F$5)+(X121*$G$5)+(Y121*$H$5)+(Z121*$I$5)+(AA121*$J$5)+(AB121*$K$5)+(AC121*$L$5)+(AD121*$M$5)+(AE121*$N$5))*2</f>
        <v>0</v>
      </c>
      <c r="AI121" s="56"/>
      <c r="AJ121" s="39" t="s">
        <v>13</v>
      </c>
      <c r="AK121" s="40">
        <f t="shared" si="38"/>
        <v>0</v>
      </c>
      <c r="AL121" s="43"/>
      <c r="AM121" s="43"/>
      <c r="AN121" s="43"/>
      <c r="AO121" s="2"/>
      <c r="AP121" s="43"/>
      <c r="AQ121" s="2"/>
      <c r="AR121" s="43"/>
      <c r="AS121" s="2"/>
      <c r="AT121" s="43"/>
      <c r="AU121" s="2"/>
      <c r="AV121" s="43"/>
      <c r="AW121" s="2"/>
      <c r="AX121" s="22">
        <f>((AL121*$D$5)+(AM121*$E$5)+(AN121*$F$5)+(AO121*$G$5)+(AP121*$H$5)+(AQ121*$I$5)+(AR121*$J$5)+(AS121*$K$5)+(AT121*$L$5)+(AU121*$M$5)+(AV121*$N$5))*2</f>
        <v>0</v>
      </c>
      <c r="AZ121" s="56"/>
      <c r="BA121" s="39" t="s">
        <v>13</v>
      </c>
      <c r="BB121" s="40">
        <f t="shared" si="39"/>
        <v>0</v>
      </c>
      <c r="BC121" s="43"/>
      <c r="BD121" s="43"/>
      <c r="BE121" s="43"/>
      <c r="BF121" s="2"/>
      <c r="BG121" s="43"/>
      <c r="BH121" s="2"/>
      <c r="BI121" s="43"/>
      <c r="BJ121" s="2"/>
      <c r="BK121" s="43"/>
      <c r="BL121" s="2"/>
      <c r="BM121" s="43"/>
      <c r="BN121" s="2"/>
      <c r="BO121" s="22">
        <f>((BC121*$D$5)+(BD121*$E$5)+(BE121*$F$5)+(BF121*$G$5)+(BG121*$H$5)+(BH121*$I$5)+(BI121*$J$5)+(BJ121*$K$5)+(BK121*$L$5)+(BL121*$M$5)+(BM121*$N$5))*2</f>
        <v>0</v>
      </c>
      <c r="BQ121" s="63"/>
    </row>
    <row r="122" spans="1:69" ht="15" customHeight="1" x14ac:dyDescent="0.25">
      <c r="A122" s="57"/>
      <c r="B122" s="37" t="s">
        <v>2</v>
      </c>
      <c r="C122" s="36">
        <f>SUM(C114:C121)</f>
        <v>0</v>
      </c>
      <c r="D122" s="52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4"/>
      <c r="P122" s="42">
        <f>SUM(P114:P121)</f>
        <v>0</v>
      </c>
      <c r="R122" s="57"/>
      <c r="S122" s="37" t="s">
        <v>2</v>
      </c>
      <c r="T122" s="36">
        <f>SUM(T114:T121)</f>
        <v>0</v>
      </c>
      <c r="U122" s="52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4"/>
      <c r="AG122" s="42">
        <f>SUM(AG114:AG121)</f>
        <v>0</v>
      </c>
      <c r="AI122" s="57"/>
      <c r="AJ122" s="37" t="s">
        <v>2</v>
      </c>
      <c r="AK122" s="36">
        <f>SUM(AK114:AK121)</f>
        <v>0</v>
      </c>
      <c r="AL122" s="52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4"/>
      <c r="AX122" s="42">
        <f>SUM(AX114:AX121)</f>
        <v>0</v>
      </c>
      <c r="AZ122" s="57"/>
      <c r="BA122" s="37" t="s">
        <v>2</v>
      </c>
      <c r="BB122" s="36">
        <f>SUM(BB114:BB121)</f>
        <v>0</v>
      </c>
      <c r="BC122" s="52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4"/>
      <c r="BO122" s="42">
        <f>SUM(BO114:BO121)</f>
        <v>0</v>
      </c>
      <c r="BQ122" s="33">
        <f>SUM(BO122,AX122,AG122,P122)</f>
        <v>0</v>
      </c>
    </row>
    <row r="124" spans="1:69" ht="15" customHeight="1" x14ac:dyDescent="0.25">
      <c r="A124" s="55">
        <v>6</v>
      </c>
      <c r="B124" s="58" t="s">
        <v>27</v>
      </c>
      <c r="C124" s="59"/>
      <c r="D124" s="59"/>
      <c r="E124" s="59"/>
      <c r="F124" s="59"/>
      <c r="G124" s="59"/>
      <c r="H124" s="60"/>
      <c r="I124" s="61" t="s">
        <v>21</v>
      </c>
      <c r="J124" s="53"/>
      <c r="K124" s="53"/>
      <c r="L124" s="53"/>
      <c r="M124" s="53"/>
      <c r="N124" s="61" t="s">
        <v>14</v>
      </c>
      <c r="O124" s="53"/>
      <c r="P124" s="54"/>
      <c r="R124" s="55">
        <v>6</v>
      </c>
      <c r="S124" s="58" t="str">
        <f>B124</f>
        <v>Shooter6</v>
      </c>
      <c r="T124" s="59"/>
      <c r="U124" s="59"/>
      <c r="V124" s="59"/>
      <c r="W124" s="59"/>
      <c r="X124" s="59"/>
      <c r="Y124" s="60"/>
      <c r="Z124" s="61" t="s">
        <v>21</v>
      </c>
      <c r="AA124" s="53"/>
      <c r="AB124" s="53"/>
      <c r="AC124" s="53"/>
      <c r="AD124" s="53"/>
      <c r="AE124" s="61" t="s">
        <v>15</v>
      </c>
      <c r="AF124" s="53"/>
      <c r="AG124" s="54"/>
      <c r="AI124" s="55">
        <v>6</v>
      </c>
      <c r="AJ124" s="58" t="str">
        <f>B124</f>
        <v>Shooter6</v>
      </c>
      <c r="AK124" s="59"/>
      <c r="AL124" s="59"/>
      <c r="AM124" s="59"/>
      <c r="AN124" s="59"/>
      <c r="AO124" s="59"/>
      <c r="AP124" s="60"/>
      <c r="AQ124" s="61" t="s">
        <v>21</v>
      </c>
      <c r="AR124" s="53"/>
      <c r="AS124" s="53"/>
      <c r="AT124" s="53"/>
      <c r="AU124" s="53"/>
      <c r="AV124" s="61" t="s">
        <v>16</v>
      </c>
      <c r="AW124" s="53"/>
      <c r="AX124" s="54"/>
      <c r="AZ124" s="55">
        <v>6</v>
      </c>
      <c r="BA124" s="58" t="str">
        <f>B124</f>
        <v>Shooter6</v>
      </c>
      <c r="BB124" s="59"/>
      <c r="BC124" s="59"/>
      <c r="BD124" s="59"/>
      <c r="BE124" s="59"/>
      <c r="BF124" s="59"/>
      <c r="BG124" s="60"/>
      <c r="BH124" s="61" t="s">
        <v>21</v>
      </c>
      <c r="BI124" s="53"/>
      <c r="BJ124" s="53"/>
      <c r="BK124" s="53"/>
      <c r="BL124" s="53"/>
      <c r="BM124" s="61" t="s">
        <v>17</v>
      </c>
      <c r="BN124" s="53"/>
      <c r="BO124" s="54"/>
      <c r="BQ124" s="35" t="s">
        <v>18</v>
      </c>
    </row>
    <row r="125" spans="1:69" ht="15" customHeight="1" x14ac:dyDescent="0.25">
      <c r="A125" s="56"/>
      <c r="B125" s="13" t="s">
        <v>5</v>
      </c>
      <c r="C125" s="21" t="s">
        <v>4</v>
      </c>
      <c r="D125" s="21">
        <v>11</v>
      </c>
      <c r="E125" s="21">
        <v>10</v>
      </c>
      <c r="F125" s="21">
        <v>9</v>
      </c>
      <c r="G125" s="21">
        <v>8</v>
      </c>
      <c r="H125" s="21">
        <v>7</v>
      </c>
      <c r="I125" s="21">
        <v>6</v>
      </c>
      <c r="J125" s="21">
        <v>5</v>
      </c>
      <c r="K125" s="21">
        <v>4</v>
      </c>
      <c r="L125" s="21">
        <v>3</v>
      </c>
      <c r="M125" s="21">
        <v>2</v>
      </c>
      <c r="N125" s="21">
        <v>1</v>
      </c>
      <c r="O125" s="21" t="s">
        <v>3</v>
      </c>
      <c r="P125" s="21" t="s">
        <v>0</v>
      </c>
      <c r="R125" s="56"/>
      <c r="S125" s="13" t="s">
        <v>5</v>
      </c>
      <c r="T125" s="21" t="s">
        <v>4</v>
      </c>
      <c r="U125" s="21">
        <v>11</v>
      </c>
      <c r="V125" s="21">
        <v>10</v>
      </c>
      <c r="W125" s="21">
        <v>9</v>
      </c>
      <c r="X125" s="21">
        <v>8</v>
      </c>
      <c r="Y125" s="21">
        <v>7</v>
      </c>
      <c r="Z125" s="21">
        <v>6</v>
      </c>
      <c r="AA125" s="21">
        <v>5</v>
      </c>
      <c r="AB125" s="21">
        <v>4</v>
      </c>
      <c r="AC125" s="21">
        <v>3</v>
      </c>
      <c r="AD125" s="21">
        <v>2</v>
      </c>
      <c r="AE125" s="21">
        <v>1</v>
      </c>
      <c r="AF125" s="21" t="s">
        <v>3</v>
      </c>
      <c r="AG125" s="21" t="s">
        <v>0</v>
      </c>
      <c r="AI125" s="56"/>
      <c r="AJ125" s="13" t="s">
        <v>5</v>
      </c>
      <c r="AK125" s="21" t="s">
        <v>4</v>
      </c>
      <c r="AL125" s="21">
        <v>11</v>
      </c>
      <c r="AM125" s="21">
        <v>10</v>
      </c>
      <c r="AN125" s="21">
        <v>9</v>
      </c>
      <c r="AO125" s="21">
        <v>8</v>
      </c>
      <c r="AP125" s="21">
        <v>7</v>
      </c>
      <c r="AQ125" s="21">
        <v>6</v>
      </c>
      <c r="AR125" s="21">
        <v>5</v>
      </c>
      <c r="AS125" s="21">
        <v>4</v>
      </c>
      <c r="AT125" s="21">
        <v>3</v>
      </c>
      <c r="AU125" s="21">
        <v>2</v>
      </c>
      <c r="AV125" s="21">
        <v>1</v>
      </c>
      <c r="AW125" s="21" t="s">
        <v>3</v>
      </c>
      <c r="AX125" s="21" t="s">
        <v>0</v>
      </c>
      <c r="AZ125" s="56"/>
      <c r="BA125" s="13" t="s">
        <v>5</v>
      </c>
      <c r="BB125" s="21" t="s">
        <v>4</v>
      </c>
      <c r="BC125" s="21">
        <v>11</v>
      </c>
      <c r="BD125" s="21">
        <v>10</v>
      </c>
      <c r="BE125" s="21">
        <v>9</v>
      </c>
      <c r="BF125" s="21">
        <v>8</v>
      </c>
      <c r="BG125" s="21">
        <v>7</v>
      </c>
      <c r="BH125" s="21">
        <v>6</v>
      </c>
      <c r="BI125" s="21">
        <v>5</v>
      </c>
      <c r="BJ125" s="21">
        <v>4</v>
      </c>
      <c r="BK125" s="21">
        <v>3</v>
      </c>
      <c r="BL125" s="21">
        <v>2</v>
      </c>
      <c r="BM125" s="21">
        <v>1</v>
      </c>
      <c r="BN125" s="21" t="s">
        <v>3</v>
      </c>
      <c r="BO125" s="21" t="s">
        <v>0</v>
      </c>
      <c r="BQ125" s="62"/>
    </row>
    <row r="126" spans="1:69" ht="15" customHeight="1" x14ac:dyDescent="0.25">
      <c r="A126" s="56"/>
      <c r="B126" s="38" t="s">
        <v>6</v>
      </c>
      <c r="C126" s="41">
        <f t="shared" ref="C126:C133" si="40">SUM(D126:O126)</f>
        <v>0</v>
      </c>
      <c r="D126" s="2"/>
      <c r="E126" s="2"/>
      <c r="F126" s="2"/>
      <c r="G126" s="2"/>
      <c r="H126" s="2"/>
      <c r="I126" s="43"/>
      <c r="J126" s="43"/>
      <c r="K126" s="43"/>
      <c r="L126" s="43"/>
      <c r="M126" s="43"/>
      <c r="N126" s="43"/>
      <c r="O126" s="2"/>
      <c r="P126" s="22">
        <f>((D126*$D$5)+(E126*$E$5)+(F126*$F$5)+(G126*$G$5)+(H126*$H$5)+(I126*$I$5)+(J126*$J$5)+(K126*$K$5)+(L126*$L$5)+(M126*$M$5)+(N126*$N$5))</f>
        <v>0</v>
      </c>
      <c r="R126" s="56"/>
      <c r="S126" s="38" t="s">
        <v>6</v>
      </c>
      <c r="T126" s="41">
        <f t="shared" ref="T126:T133" si="41">SUM(U126:AF126)</f>
        <v>0</v>
      </c>
      <c r="U126" s="2"/>
      <c r="V126" s="2"/>
      <c r="W126" s="2"/>
      <c r="X126" s="2"/>
      <c r="Y126" s="2"/>
      <c r="Z126" s="43"/>
      <c r="AA126" s="43"/>
      <c r="AB126" s="43"/>
      <c r="AC126" s="43"/>
      <c r="AD126" s="43"/>
      <c r="AE126" s="43"/>
      <c r="AF126" s="2"/>
      <c r="AG126" s="22">
        <f>((U126*$D$5)+(V126*$E$5)+(W126*$F$5)+(X126*$G$5)+(Y126*$H$5)+(Z126*$I$5)+(AA126*$J$5)+(AB126*$K$5)+(AC126*$L$5)+(AD126*$M$5)+(AE126*$N$5))</f>
        <v>0</v>
      </c>
      <c r="AI126" s="56"/>
      <c r="AJ126" s="38" t="s">
        <v>6</v>
      </c>
      <c r="AK126" s="41">
        <f t="shared" ref="AK126:AK133" si="42">SUM(AL126:AW126)</f>
        <v>0</v>
      </c>
      <c r="AL126" s="2"/>
      <c r="AM126" s="2"/>
      <c r="AN126" s="2"/>
      <c r="AO126" s="2"/>
      <c r="AP126" s="2"/>
      <c r="AQ126" s="43"/>
      <c r="AR126" s="43"/>
      <c r="AS126" s="43"/>
      <c r="AT126" s="43"/>
      <c r="AU126" s="43"/>
      <c r="AV126" s="43"/>
      <c r="AW126" s="2"/>
      <c r="AX126" s="22">
        <f>((AL126*$D$5)+(AM126*$E$5)+(AN126*$F$5)+(AO126*$G$5)+(AP126*$H$5)+(AQ126*$I$5)+(AR126*$J$5)+(AS126*$K$5)+(AT126*$L$5)+(AU126*$M$5)+(AV126*$N$5))</f>
        <v>0</v>
      </c>
      <c r="AZ126" s="56"/>
      <c r="BA126" s="38" t="s">
        <v>6</v>
      </c>
      <c r="BB126" s="41">
        <f t="shared" ref="BB126:BB133" si="43">SUM(BC126:BN126)</f>
        <v>0</v>
      </c>
      <c r="BC126" s="2"/>
      <c r="BD126" s="2"/>
      <c r="BE126" s="2"/>
      <c r="BF126" s="2"/>
      <c r="BG126" s="2"/>
      <c r="BH126" s="43"/>
      <c r="BI126" s="43"/>
      <c r="BJ126" s="43"/>
      <c r="BK126" s="43"/>
      <c r="BL126" s="43"/>
      <c r="BM126" s="43"/>
      <c r="BN126" s="2"/>
      <c r="BO126" s="22">
        <f>((BC126*$D$5)+(BD126*$E$5)+(BE126*$F$5)+(BF126*$G$5)+(BG126*$H$5)+(BH126*$I$5)+(BI126*$J$5)+(BJ126*$K$5)+(BK126*$L$5)+(BL126*$M$5)+(BM126*$N$5))</f>
        <v>0</v>
      </c>
      <c r="BQ126" s="63"/>
    </row>
    <row r="127" spans="1:69" ht="15" customHeight="1" x14ac:dyDescent="0.25">
      <c r="A127" s="56"/>
      <c r="B127" s="38" t="s">
        <v>7</v>
      </c>
      <c r="C127" s="41">
        <f t="shared" si="40"/>
        <v>0</v>
      </c>
      <c r="D127" s="2"/>
      <c r="E127" s="2"/>
      <c r="F127" s="2"/>
      <c r="G127" s="2"/>
      <c r="H127" s="2"/>
      <c r="I127" s="43"/>
      <c r="J127" s="43"/>
      <c r="K127" s="43"/>
      <c r="L127" s="43"/>
      <c r="M127" s="43"/>
      <c r="N127" s="43"/>
      <c r="O127" s="2"/>
      <c r="P127" s="22">
        <f>((D127*$D$5)+(E127*$E$5)+(F127*$F$5)+(G127*$G$5)+(H127*$H$5)+(I127*$I$5)+(J127*$J$5)+(K127*$K$5)+(L127*$L$5)+(M127*$M$5)+(N127*$N$5))</f>
        <v>0</v>
      </c>
      <c r="R127" s="56"/>
      <c r="S127" s="38" t="s">
        <v>7</v>
      </c>
      <c r="T127" s="41">
        <f t="shared" si="41"/>
        <v>0</v>
      </c>
      <c r="U127" s="2"/>
      <c r="V127" s="2"/>
      <c r="W127" s="2"/>
      <c r="X127" s="2"/>
      <c r="Y127" s="2"/>
      <c r="Z127" s="43"/>
      <c r="AA127" s="43"/>
      <c r="AB127" s="43"/>
      <c r="AC127" s="43"/>
      <c r="AD127" s="43"/>
      <c r="AE127" s="43"/>
      <c r="AF127" s="2"/>
      <c r="AG127" s="22">
        <f>((U127*$D$5)+(V127*$E$5)+(W127*$F$5)+(X127*$G$5)+(Y127*$H$5)+(Z127*$I$5)+(AA127*$J$5)+(AB127*$K$5)+(AC127*$L$5)+(AD127*$M$5)+(AE127*$N$5))</f>
        <v>0</v>
      </c>
      <c r="AI127" s="56"/>
      <c r="AJ127" s="38" t="s">
        <v>7</v>
      </c>
      <c r="AK127" s="41">
        <f t="shared" si="42"/>
        <v>0</v>
      </c>
      <c r="AL127" s="2"/>
      <c r="AM127" s="2"/>
      <c r="AN127" s="2"/>
      <c r="AO127" s="2"/>
      <c r="AP127" s="2"/>
      <c r="AQ127" s="43"/>
      <c r="AR127" s="43"/>
      <c r="AS127" s="43"/>
      <c r="AT127" s="43"/>
      <c r="AU127" s="43"/>
      <c r="AV127" s="43"/>
      <c r="AW127" s="2"/>
      <c r="AX127" s="22">
        <f>((AL127*$D$5)+(AM127*$E$5)+(AN127*$F$5)+(AO127*$G$5)+(AP127*$H$5)+(AQ127*$I$5)+(AR127*$J$5)+(AS127*$K$5)+(AT127*$L$5)+(AU127*$M$5)+(AV127*$N$5))</f>
        <v>0</v>
      </c>
      <c r="AZ127" s="56"/>
      <c r="BA127" s="38" t="s">
        <v>7</v>
      </c>
      <c r="BB127" s="41">
        <f t="shared" si="43"/>
        <v>0</v>
      </c>
      <c r="BC127" s="2"/>
      <c r="BD127" s="2"/>
      <c r="BE127" s="2"/>
      <c r="BF127" s="2"/>
      <c r="BG127" s="2"/>
      <c r="BH127" s="43"/>
      <c r="BI127" s="43"/>
      <c r="BJ127" s="43"/>
      <c r="BK127" s="43"/>
      <c r="BL127" s="43"/>
      <c r="BM127" s="43"/>
      <c r="BN127" s="2"/>
      <c r="BO127" s="22">
        <f>((BC127*$D$5)+(BD127*$E$5)+(BE127*$F$5)+(BF127*$G$5)+(BG127*$H$5)+(BH127*$I$5)+(BI127*$J$5)+(BJ127*$K$5)+(BK127*$L$5)+(BL127*$M$5)+(BM127*$N$5))</f>
        <v>0</v>
      </c>
      <c r="BQ127" s="63"/>
    </row>
    <row r="128" spans="1:69" ht="15" customHeight="1" x14ac:dyDescent="0.25">
      <c r="A128" s="56"/>
      <c r="B128" s="38" t="s">
        <v>8</v>
      </c>
      <c r="C128" s="41">
        <f t="shared" si="40"/>
        <v>0</v>
      </c>
      <c r="D128" s="43"/>
      <c r="E128" s="43"/>
      <c r="F128" s="43"/>
      <c r="G128" s="2"/>
      <c r="H128" s="43"/>
      <c r="I128" s="2"/>
      <c r="J128" s="43"/>
      <c r="K128" s="2"/>
      <c r="L128" s="43"/>
      <c r="M128" s="2"/>
      <c r="N128" s="43"/>
      <c r="O128" s="2"/>
      <c r="P128" s="22">
        <f>((D128*$D$5)+(E128*$E$5)+(F128*$F$5)+(G128*$G$5)+(H128*$H$5)+(I128*$I$5)+(J128*$J$5)+(K128*$K$5)+(L128*$L$5)+(M128*$M$5)+(N128*$N$5))*2</f>
        <v>0</v>
      </c>
      <c r="R128" s="56"/>
      <c r="S128" s="38" t="s">
        <v>8</v>
      </c>
      <c r="T128" s="41">
        <f t="shared" si="41"/>
        <v>0</v>
      </c>
      <c r="U128" s="43"/>
      <c r="V128" s="43"/>
      <c r="W128" s="43"/>
      <c r="X128" s="2"/>
      <c r="Y128" s="43"/>
      <c r="Z128" s="2"/>
      <c r="AA128" s="43"/>
      <c r="AB128" s="2"/>
      <c r="AC128" s="43"/>
      <c r="AD128" s="2"/>
      <c r="AE128" s="43"/>
      <c r="AF128" s="2"/>
      <c r="AG128" s="22">
        <f>((U128*$D$5)+(V128*$E$5)+(W128*$F$5)+(X128*$G$5)+(Y128*$H$5)+(Z128*$I$5)+(AA128*$J$5)+(AB128*$K$5)+(AC128*$L$5)+(AD128*$M$5)+(AE128*$N$5))*2</f>
        <v>0</v>
      </c>
      <c r="AI128" s="56"/>
      <c r="AJ128" s="38" t="s">
        <v>8</v>
      </c>
      <c r="AK128" s="41">
        <f t="shared" si="42"/>
        <v>0</v>
      </c>
      <c r="AL128" s="43"/>
      <c r="AM128" s="43"/>
      <c r="AN128" s="43"/>
      <c r="AO128" s="2"/>
      <c r="AP128" s="43"/>
      <c r="AQ128" s="2"/>
      <c r="AR128" s="43"/>
      <c r="AS128" s="2"/>
      <c r="AT128" s="43"/>
      <c r="AU128" s="2"/>
      <c r="AV128" s="43"/>
      <c r="AW128" s="2"/>
      <c r="AX128" s="22">
        <f>((AL128*$D$5)+(AM128*$E$5)+(AN128*$F$5)+(AO128*$G$5)+(AP128*$H$5)+(AQ128*$I$5)+(AR128*$J$5)+(AS128*$K$5)+(AT128*$L$5)+(AU128*$M$5)+(AV128*$N$5))*2</f>
        <v>0</v>
      </c>
      <c r="AZ128" s="56"/>
      <c r="BA128" s="38" t="s">
        <v>8</v>
      </c>
      <c r="BB128" s="41">
        <f t="shared" si="43"/>
        <v>0</v>
      </c>
      <c r="BC128" s="43"/>
      <c r="BD128" s="43"/>
      <c r="BE128" s="43"/>
      <c r="BF128" s="2"/>
      <c r="BG128" s="43"/>
      <c r="BH128" s="2"/>
      <c r="BI128" s="43"/>
      <c r="BJ128" s="2"/>
      <c r="BK128" s="43"/>
      <c r="BL128" s="2"/>
      <c r="BM128" s="43"/>
      <c r="BN128" s="2"/>
      <c r="BO128" s="22">
        <f>((BC128*$D$5)+(BD128*$E$5)+(BE128*$F$5)+(BF128*$G$5)+(BG128*$H$5)+(BH128*$I$5)+(BI128*$J$5)+(BJ128*$K$5)+(BK128*$L$5)+(BL128*$M$5)+(BM128*$N$5))*2</f>
        <v>0</v>
      </c>
      <c r="BQ128" s="63"/>
    </row>
    <row r="129" spans="1:69" ht="15" customHeight="1" x14ac:dyDescent="0.25">
      <c r="A129" s="56"/>
      <c r="B129" s="38" t="s">
        <v>9</v>
      </c>
      <c r="C129" s="41">
        <f t="shared" si="40"/>
        <v>0</v>
      </c>
      <c r="D129" s="43"/>
      <c r="E129" s="43"/>
      <c r="F129" s="43"/>
      <c r="G129" s="2"/>
      <c r="H129" s="43"/>
      <c r="I129" s="2"/>
      <c r="J129" s="43"/>
      <c r="K129" s="2"/>
      <c r="L129" s="43"/>
      <c r="M129" s="2"/>
      <c r="N129" s="43"/>
      <c r="O129" s="2"/>
      <c r="P129" s="22">
        <f>((D129*$D$5)+(E129*$E$5)+(F129*$F$5)+(G129*$G$5)+(H129*$H$5)+(I129*$I$5)+(J129*$J$5)+(K129*$K$5)+(L129*$L$5)+(M129*$M$5)+(N129*$N$5))*2</f>
        <v>0</v>
      </c>
      <c r="R129" s="56"/>
      <c r="S129" s="38" t="s">
        <v>9</v>
      </c>
      <c r="T129" s="41">
        <f t="shared" si="41"/>
        <v>0</v>
      </c>
      <c r="U129" s="43"/>
      <c r="V129" s="43"/>
      <c r="W129" s="43"/>
      <c r="X129" s="2"/>
      <c r="Y129" s="43"/>
      <c r="Z129" s="2"/>
      <c r="AA129" s="43"/>
      <c r="AB129" s="2"/>
      <c r="AC129" s="43"/>
      <c r="AD129" s="2"/>
      <c r="AE129" s="43"/>
      <c r="AF129" s="2"/>
      <c r="AG129" s="22">
        <f>((U129*$D$5)+(V129*$E$5)+(W129*$F$5)+(X129*$G$5)+(Y129*$H$5)+(Z129*$I$5)+(AA129*$J$5)+(AB129*$K$5)+(AC129*$L$5)+(AD129*$M$5)+(AE129*$N$5))*2</f>
        <v>0</v>
      </c>
      <c r="AI129" s="56"/>
      <c r="AJ129" s="38" t="s">
        <v>9</v>
      </c>
      <c r="AK129" s="41">
        <f t="shared" si="42"/>
        <v>0</v>
      </c>
      <c r="AL129" s="43"/>
      <c r="AM129" s="43"/>
      <c r="AN129" s="43"/>
      <c r="AO129" s="2"/>
      <c r="AP129" s="43"/>
      <c r="AQ129" s="2"/>
      <c r="AR129" s="43"/>
      <c r="AS129" s="2"/>
      <c r="AT129" s="43"/>
      <c r="AU129" s="2"/>
      <c r="AV129" s="43"/>
      <c r="AW129" s="2"/>
      <c r="AX129" s="22">
        <f>((AL129*$D$5)+(AM129*$E$5)+(AN129*$F$5)+(AO129*$G$5)+(AP129*$H$5)+(AQ129*$I$5)+(AR129*$J$5)+(AS129*$K$5)+(AT129*$L$5)+(AU129*$M$5)+(AV129*$N$5))*2</f>
        <v>0</v>
      </c>
      <c r="AZ129" s="56"/>
      <c r="BA129" s="38" t="s">
        <v>9</v>
      </c>
      <c r="BB129" s="41">
        <f t="shared" si="43"/>
        <v>0</v>
      </c>
      <c r="BC129" s="43"/>
      <c r="BD129" s="43"/>
      <c r="BE129" s="43"/>
      <c r="BF129" s="2"/>
      <c r="BG129" s="43"/>
      <c r="BH129" s="2"/>
      <c r="BI129" s="43"/>
      <c r="BJ129" s="2"/>
      <c r="BK129" s="43"/>
      <c r="BL129" s="2"/>
      <c r="BM129" s="43"/>
      <c r="BN129" s="2"/>
      <c r="BO129" s="22">
        <f>((BC129*$D$5)+(BD129*$E$5)+(BE129*$F$5)+(BF129*$G$5)+(BG129*$H$5)+(BH129*$I$5)+(BI129*$J$5)+(BJ129*$K$5)+(BK129*$L$5)+(BL129*$M$5)+(BM129*$N$5))*2</f>
        <v>0</v>
      </c>
      <c r="BQ129" s="63"/>
    </row>
    <row r="130" spans="1:69" ht="15" customHeight="1" x14ac:dyDescent="0.25">
      <c r="A130" s="56"/>
      <c r="B130" s="39" t="s">
        <v>10</v>
      </c>
      <c r="C130" s="40">
        <f t="shared" si="40"/>
        <v>0</v>
      </c>
      <c r="D130" s="2"/>
      <c r="E130" s="2"/>
      <c r="F130" s="2"/>
      <c r="G130" s="2"/>
      <c r="H130" s="2"/>
      <c r="I130" s="43"/>
      <c r="J130" s="43"/>
      <c r="K130" s="43"/>
      <c r="L130" s="43"/>
      <c r="M130" s="43"/>
      <c r="N130" s="43"/>
      <c r="O130" s="2"/>
      <c r="P130" s="22">
        <f>((D130*$D$5)+(E130*$E$5)+(F130*$F$5)+(G130*$G$5)+(H130*$H$5)+(I130*$I$5)+(J130*$J$5)+(K130*$K$5)+(L130*$L$5)+(M130*$M$5)+(N130*$N$5))</f>
        <v>0</v>
      </c>
      <c r="R130" s="56"/>
      <c r="S130" s="39" t="s">
        <v>10</v>
      </c>
      <c r="T130" s="40">
        <f t="shared" si="41"/>
        <v>0</v>
      </c>
      <c r="U130" s="2"/>
      <c r="V130" s="2"/>
      <c r="W130" s="2"/>
      <c r="X130" s="2"/>
      <c r="Y130" s="2"/>
      <c r="Z130" s="43"/>
      <c r="AA130" s="43"/>
      <c r="AB130" s="43"/>
      <c r="AC130" s="43"/>
      <c r="AD130" s="43"/>
      <c r="AE130" s="43"/>
      <c r="AF130" s="2"/>
      <c r="AG130" s="22">
        <f>((U130*$D$5)+(V130*$E$5)+(W130*$F$5)+(X130*$G$5)+(Y130*$H$5)+(Z130*$I$5)+(AA130*$J$5)+(AB130*$K$5)+(AC130*$L$5)+(AD130*$M$5)+(AE130*$N$5))</f>
        <v>0</v>
      </c>
      <c r="AI130" s="56"/>
      <c r="AJ130" s="39" t="s">
        <v>10</v>
      </c>
      <c r="AK130" s="40">
        <f t="shared" si="42"/>
        <v>0</v>
      </c>
      <c r="AL130" s="2"/>
      <c r="AM130" s="2"/>
      <c r="AN130" s="2"/>
      <c r="AO130" s="2"/>
      <c r="AP130" s="2"/>
      <c r="AQ130" s="43"/>
      <c r="AR130" s="43"/>
      <c r="AS130" s="43"/>
      <c r="AT130" s="43"/>
      <c r="AU130" s="43"/>
      <c r="AV130" s="43"/>
      <c r="AW130" s="2"/>
      <c r="AX130" s="22">
        <f>((AL130*$D$5)+(AM130*$E$5)+(AN130*$F$5)+(AO130*$G$5)+(AP130*$H$5)+(AQ130*$I$5)+(AR130*$J$5)+(AS130*$K$5)+(AT130*$L$5)+(AU130*$M$5)+(AV130*$N$5))</f>
        <v>0</v>
      </c>
      <c r="AZ130" s="56"/>
      <c r="BA130" s="39" t="s">
        <v>10</v>
      </c>
      <c r="BB130" s="40">
        <f t="shared" si="43"/>
        <v>0</v>
      </c>
      <c r="BC130" s="2"/>
      <c r="BD130" s="2"/>
      <c r="BE130" s="2"/>
      <c r="BF130" s="2"/>
      <c r="BG130" s="2"/>
      <c r="BH130" s="43"/>
      <c r="BI130" s="43"/>
      <c r="BJ130" s="43"/>
      <c r="BK130" s="43"/>
      <c r="BL130" s="43"/>
      <c r="BM130" s="43"/>
      <c r="BN130" s="2"/>
      <c r="BO130" s="22">
        <f>((BC130*$D$5)+(BD130*$E$5)+(BE130*$F$5)+(BF130*$G$5)+(BG130*$H$5)+(BH130*$I$5)+(BI130*$J$5)+(BJ130*$K$5)+(BK130*$L$5)+(BL130*$M$5)+(BM130*$N$5))</f>
        <v>0</v>
      </c>
      <c r="BQ130" s="63"/>
    </row>
    <row r="131" spans="1:69" ht="15" customHeight="1" x14ac:dyDescent="0.25">
      <c r="A131" s="56"/>
      <c r="B131" s="39" t="s">
        <v>11</v>
      </c>
      <c r="C131" s="40">
        <f t="shared" si="40"/>
        <v>0</v>
      </c>
      <c r="D131" s="2"/>
      <c r="E131" s="2"/>
      <c r="F131" s="2"/>
      <c r="G131" s="2"/>
      <c r="H131" s="2"/>
      <c r="I131" s="43"/>
      <c r="J131" s="43"/>
      <c r="K131" s="43"/>
      <c r="L131" s="43"/>
      <c r="M131" s="43"/>
      <c r="N131" s="43"/>
      <c r="O131" s="2"/>
      <c r="P131" s="22">
        <f>((D131*$D$5)+(E131*$E$5)+(F131*$F$5)+(G131*$G$5)+(H131*$H$5)+(I131*$I$5)+(J131*$J$5)+(K131*$K$5)+(L131*$L$5)+(M131*$M$5)+(N131*$N$5))</f>
        <v>0</v>
      </c>
      <c r="R131" s="56"/>
      <c r="S131" s="39" t="s">
        <v>11</v>
      </c>
      <c r="T131" s="40">
        <f t="shared" si="41"/>
        <v>0</v>
      </c>
      <c r="U131" s="2"/>
      <c r="V131" s="2"/>
      <c r="W131" s="2"/>
      <c r="X131" s="2"/>
      <c r="Y131" s="2"/>
      <c r="Z131" s="43"/>
      <c r="AA131" s="43"/>
      <c r="AB131" s="43"/>
      <c r="AC131" s="43"/>
      <c r="AD131" s="43"/>
      <c r="AE131" s="43"/>
      <c r="AF131" s="2"/>
      <c r="AG131" s="22">
        <f>((U131*$D$5)+(V131*$E$5)+(W131*$F$5)+(X131*$G$5)+(Y131*$H$5)+(Z131*$I$5)+(AA131*$J$5)+(AB131*$K$5)+(AC131*$L$5)+(AD131*$M$5)+(AE131*$N$5))</f>
        <v>0</v>
      </c>
      <c r="AI131" s="56"/>
      <c r="AJ131" s="39" t="s">
        <v>11</v>
      </c>
      <c r="AK131" s="40">
        <f t="shared" si="42"/>
        <v>0</v>
      </c>
      <c r="AL131" s="2"/>
      <c r="AM131" s="2"/>
      <c r="AN131" s="2"/>
      <c r="AO131" s="2"/>
      <c r="AP131" s="2"/>
      <c r="AQ131" s="43"/>
      <c r="AR131" s="43"/>
      <c r="AS131" s="43"/>
      <c r="AT131" s="43"/>
      <c r="AU131" s="43"/>
      <c r="AV131" s="43"/>
      <c r="AW131" s="2"/>
      <c r="AX131" s="22">
        <f>((AL131*$D$5)+(AM131*$E$5)+(AN131*$F$5)+(AO131*$G$5)+(AP131*$H$5)+(AQ131*$I$5)+(AR131*$J$5)+(AS131*$K$5)+(AT131*$L$5)+(AU131*$M$5)+(AV131*$N$5))</f>
        <v>0</v>
      </c>
      <c r="AZ131" s="56"/>
      <c r="BA131" s="39" t="s">
        <v>11</v>
      </c>
      <c r="BB131" s="40">
        <f t="shared" si="43"/>
        <v>0</v>
      </c>
      <c r="BC131" s="2"/>
      <c r="BD131" s="2"/>
      <c r="BE131" s="2"/>
      <c r="BF131" s="2"/>
      <c r="BG131" s="2"/>
      <c r="BH131" s="43"/>
      <c r="BI131" s="43"/>
      <c r="BJ131" s="43"/>
      <c r="BK131" s="43"/>
      <c r="BL131" s="43"/>
      <c r="BM131" s="43"/>
      <c r="BN131" s="2"/>
      <c r="BO131" s="22">
        <f>((BC131*$D$5)+(BD131*$E$5)+(BE131*$F$5)+(BF131*$G$5)+(BG131*$H$5)+(BH131*$I$5)+(BI131*$J$5)+(BJ131*$K$5)+(BK131*$L$5)+(BL131*$M$5)+(BM131*$N$5))</f>
        <v>0</v>
      </c>
      <c r="BQ131" s="63"/>
    </row>
    <row r="132" spans="1:69" ht="15" customHeight="1" x14ac:dyDescent="0.25">
      <c r="A132" s="56"/>
      <c r="B132" s="39" t="s">
        <v>12</v>
      </c>
      <c r="C132" s="40">
        <f t="shared" si="40"/>
        <v>0</v>
      </c>
      <c r="D132" s="43"/>
      <c r="E132" s="43"/>
      <c r="F132" s="43"/>
      <c r="G132" s="2"/>
      <c r="H132" s="43"/>
      <c r="I132" s="2"/>
      <c r="J132" s="43"/>
      <c r="K132" s="2"/>
      <c r="L132" s="43"/>
      <c r="M132" s="2"/>
      <c r="N132" s="43"/>
      <c r="O132" s="2"/>
      <c r="P132" s="22">
        <f>((D132*$D$5)+(E132*$E$5)+(F132*$F$5)+(G132*$G$5)+(H132*$H$5)+(I132*$I$5)+(J132*$J$5)+(K132*$K$5)+(L132*$L$5)+(M132*$M$5)+(N132*$N$5))*2</f>
        <v>0</v>
      </c>
      <c r="R132" s="56"/>
      <c r="S132" s="39" t="s">
        <v>12</v>
      </c>
      <c r="T132" s="40">
        <f t="shared" si="41"/>
        <v>0</v>
      </c>
      <c r="U132" s="43"/>
      <c r="V132" s="43"/>
      <c r="W132" s="43"/>
      <c r="X132" s="2"/>
      <c r="Y132" s="43"/>
      <c r="Z132" s="2"/>
      <c r="AA132" s="43"/>
      <c r="AB132" s="2"/>
      <c r="AC132" s="43"/>
      <c r="AD132" s="2"/>
      <c r="AE132" s="43"/>
      <c r="AF132" s="2"/>
      <c r="AG132" s="22">
        <f>((U132*$D$5)+(V132*$E$5)+(W132*$F$5)+(X132*$G$5)+(Y132*$H$5)+(Z132*$I$5)+(AA132*$J$5)+(AB132*$K$5)+(AC132*$L$5)+(AD132*$M$5)+(AE132*$N$5))*2</f>
        <v>0</v>
      </c>
      <c r="AI132" s="56"/>
      <c r="AJ132" s="39" t="s">
        <v>12</v>
      </c>
      <c r="AK132" s="40">
        <f t="shared" si="42"/>
        <v>0</v>
      </c>
      <c r="AL132" s="43"/>
      <c r="AM132" s="43"/>
      <c r="AN132" s="43"/>
      <c r="AO132" s="2"/>
      <c r="AP132" s="43"/>
      <c r="AQ132" s="2"/>
      <c r="AR132" s="43"/>
      <c r="AS132" s="2"/>
      <c r="AT132" s="43"/>
      <c r="AU132" s="2"/>
      <c r="AV132" s="43"/>
      <c r="AW132" s="2"/>
      <c r="AX132" s="22">
        <f>((AL132*$D$5)+(AM132*$E$5)+(AN132*$F$5)+(AO132*$G$5)+(AP132*$H$5)+(AQ132*$I$5)+(AR132*$J$5)+(AS132*$K$5)+(AT132*$L$5)+(AU132*$M$5)+(AV132*$N$5))*2</f>
        <v>0</v>
      </c>
      <c r="AZ132" s="56"/>
      <c r="BA132" s="39" t="s">
        <v>12</v>
      </c>
      <c r="BB132" s="40">
        <f t="shared" si="43"/>
        <v>0</v>
      </c>
      <c r="BC132" s="43"/>
      <c r="BD132" s="43"/>
      <c r="BE132" s="43"/>
      <c r="BF132" s="2"/>
      <c r="BG132" s="43"/>
      <c r="BH132" s="2"/>
      <c r="BI132" s="43"/>
      <c r="BJ132" s="2"/>
      <c r="BK132" s="43"/>
      <c r="BL132" s="2"/>
      <c r="BM132" s="43"/>
      <c r="BN132" s="2"/>
      <c r="BO132" s="22">
        <f>((BC132*$D$5)+(BD132*$E$5)+(BE132*$F$5)+(BF132*$G$5)+(BG132*$H$5)+(BH132*$I$5)+(BI132*$J$5)+(BJ132*$K$5)+(BK132*$L$5)+(BL132*$M$5)+(BM132*$N$5))*2</f>
        <v>0</v>
      </c>
      <c r="BQ132" s="63"/>
    </row>
    <row r="133" spans="1:69" ht="15" customHeight="1" x14ac:dyDescent="0.25">
      <c r="A133" s="56"/>
      <c r="B133" s="39" t="s">
        <v>13</v>
      </c>
      <c r="C133" s="40">
        <f t="shared" si="40"/>
        <v>0</v>
      </c>
      <c r="D133" s="43"/>
      <c r="E133" s="43"/>
      <c r="F133" s="43"/>
      <c r="G133" s="2"/>
      <c r="H133" s="43"/>
      <c r="I133" s="2"/>
      <c r="J133" s="43"/>
      <c r="K133" s="2"/>
      <c r="L133" s="43"/>
      <c r="M133" s="2"/>
      <c r="N133" s="43"/>
      <c r="O133" s="2"/>
      <c r="P133" s="22">
        <f>((D133*$D$5)+(E133*$E$5)+(F133*$F$5)+(G133*$G$5)+(H133*$H$5)+(I133*$I$5)+(J133*$J$5)+(K133*$K$5)+(L133*$L$5)+(M133*$M$5)+(N133*$N$5))*2</f>
        <v>0</v>
      </c>
      <c r="R133" s="56"/>
      <c r="S133" s="39" t="s">
        <v>13</v>
      </c>
      <c r="T133" s="40">
        <f t="shared" si="41"/>
        <v>0</v>
      </c>
      <c r="U133" s="43"/>
      <c r="V133" s="43"/>
      <c r="W133" s="43"/>
      <c r="X133" s="2"/>
      <c r="Y133" s="43"/>
      <c r="Z133" s="2"/>
      <c r="AA133" s="43"/>
      <c r="AB133" s="2"/>
      <c r="AC133" s="43"/>
      <c r="AD133" s="2"/>
      <c r="AE133" s="43"/>
      <c r="AF133" s="2"/>
      <c r="AG133" s="22">
        <f>((U133*$D$5)+(V133*$E$5)+(W133*$F$5)+(X133*$G$5)+(Y133*$H$5)+(Z133*$I$5)+(AA133*$J$5)+(AB133*$K$5)+(AC133*$L$5)+(AD133*$M$5)+(AE133*$N$5))*2</f>
        <v>0</v>
      </c>
      <c r="AI133" s="56"/>
      <c r="AJ133" s="39" t="s">
        <v>13</v>
      </c>
      <c r="AK133" s="40">
        <f t="shared" si="42"/>
        <v>0</v>
      </c>
      <c r="AL133" s="43"/>
      <c r="AM133" s="43"/>
      <c r="AN133" s="43"/>
      <c r="AO133" s="2"/>
      <c r="AP133" s="43"/>
      <c r="AQ133" s="2"/>
      <c r="AR133" s="43"/>
      <c r="AS133" s="2"/>
      <c r="AT133" s="43"/>
      <c r="AU133" s="2"/>
      <c r="AV133" s="43"/>
      <c r="AW133" s="2"/>
      <c r="AX133" s="22">
        <f>((AL133*$D$5)+(AM133*$E$5)+(AN133*$F$5)+(AO133*$G$5)+(AP133*$H$5)+(AQ133*$I$5)+(AR133*$J$5)+(AS133*$K$5)+(AT133*$L$5)+(AU133*$M$5)+(AV133*$N$5))*2</f>
        <v>0</v>
      </c>
      <c r="AZ133" s="56"/>
      <c r="BA133" s="39" t="s">
        <v>13</v>
      </c>
      <c r="BB133" s="40">
        <f t="shared" si="43"/>
        <v>0</v>
      </c>
      <c r="BC133" s="43"/>
      <c r="BD133" s="43"/>
      <c r="BE133" s="43"/>
      <c r="BF133" s="2"/>
      <c r="BG133" s="43"/>
      <c r="BH133" s="2"/>
      <c r="BI133" s="43"/>
      <c r="BJ133" s="2"/>
      <c r="BK133" s="43"/>
      <c r="BL133" s="2"/>
      <c r="BM133" s="43"/>
      <c r="BN133" s="2"/>
      <c r="BO133" s="22">
        <f>((BC133*$D$5)+(BD133*$E$5)+(BE133*$F$5)+(BF133*$G$5)+(BG133*$H$5)+(BH133*$I$5)+(BI133*$J$5)+(BJ133*$K$5)+(BK133*$L$5)+(BL133*$M$5)+(BM133*$N$5))*2</f>
        <v>0</v>
      </c>
      <c r="BQ133" s="63"/>
    </row>
    <row r="134" spans="1:69" ht="15" customHeight="1" x14ac:dyDescent="0.25">
      <c r="A134" s="57"/>
      <c r="B134" s="37" t="s">
        <v>2</v>
      </c>
      <c r="C134" s="36">
        <f>SUM(C126:C133)</f>
        <v>0</v>
      </c>
      <c r="D134" s="52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4"/>
      <c r="P134" s="42">
        <f>SUM(P126:P133)</f>
        <v>0</v>
      </c>
      <c r="R134" s="57"/>
      <c r="S134" s="37" t="s">
        <v>2</v>
      </c>
      <c r="T134" s="36">
        <f>SUM(T126:T133)</f>
        <v>0</v>
      </c>
      <c r="U134" s="52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4"/>
      <c r="AG134" s="42">
        <f>SUM(AG126:AG133)</f>
        <v>0</v>
      </c>
      <c r="AI134" s="57"/>
      <c r="AJ134" s="37" t="s">
        <v>2</v>
      </c>
      <c r="AK134" s="36">
        <f>SUM(AK126:AK133)</f>
        <v>0</v>
      </c>
      <c r="AL134" s="52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4"/>
      <c r="AX134" s="42">
        <f>SUM(AX126:AX133)</f>
        <v>0</v>
      </c>
      <c r="AZ134" s="57"/>
      <c r="BA134" s="37" t="s">
        <v>2</v>
      </c>
      <c r="BB134" s="36">
        <f>SUM(BB126:BB133)</f>
        <v>0</v>
      </c>
      <c r="BC134" s="52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4"/>
      <c r="BO134" s="42">
        <f>SUM(BO126:BO133)</f>
        <v>0</v>
      </c>
      <c r="BQ134" s="33">
        <f>SUM(BO134,AX134,AG134,P134)</f>
        <v>0</v>
      </c>
    </row>
    <row r="136" spans="1:69" ht="15" customHeight="1" x14ac:dyDescent="0.25">
      <c r="A136" s="55">
        <v>6</v>
      </c>
      <c r="B136" s="58" t="str">
        <f>B124</f>
        <v>Shooter6</v>
      </c>
      <c r="C136" s="59"/>
      <c r="D136" s="59"/>
      <c r="E136" s="59"/>
      <c r="F136" s="59"/>
      <c r="G136" s="59"/>
      <c r="H136" s="60"/>
      <c r="I136" s="61" t="s">
        <v>22</v>
      </c>
      <c r="J136" s="53"/>
      <c r="K136" s="53"/>
      <c r="L136" s="53"/>
      <c r="M136" s="53"/>
      <c r="N136" s="61" t="s">
        <v>14</v>
      </c>
      <c r="O136" s="53"/>
      <c r="P136" s="54"/>
      <c r="R136" s="55">
        <v>6</v>
      </c>
      <c r="S136" s="58" t="str">
        <f>B124</f>
        <v>Shooter6</v>
      </c>
      <c r="T136" s="59"/>
      <c r="U136" s="59"/>
      <c r="V136" s="59"/>
      <c r="W136" s="59"/>
      <c r="X136" s="59"/>
      <c r="Y136" s="60"/>
      <c r="Z136" s="61" t="s">
        <v>22</v>
      </c>
      <c r="AA136" s="53"/>
      <c r="AB136" s="53"/>
      <c r="AC136" s="53"/>
      <c r="AD136" s="53"/>
      <c r="AE136" s="61" t="s">
        <v>15</v>
      </c>
      <c r="AF136" s="53"/>
      <c r="AG136" s="54"/>
      <c r="AI136" s="55">
        <v>6</v>
      </c>
      <c r="AJ136" s="58" t="str">
        <f>B124</f>
        <v>Shooter6</v>
      </c>
      <c r="AK136" s="59"/>
      <c r="AL136" s="59"/>
      <c r="AM136" s="59"/>
      <c r="AN136" s="59"/>
      <c r="AO136" s="59"/>
      <c r="AP136" s="60"/>
      <c r="AQ136" s="61" t="s">
        <v>22</v>
      </c>
      <c r="AR136" s="53"/>
      <c r="AS136" s="53"/>
      <c r="AT136" s="53"/>
      <c r="AU136" s="53"/>
      <c r="AV136" s="61" t="s">
        <v>16</v>
      </c>
      <c r="AW136" s="53"/>
      <c r="AX136" s="54"/>
      <c r="AZ136" s="55">
        <v>6</v>
      </c>
      <c r="BA136" s="58" t="str">
        <f>B124</f>
        <v>Shooter6</v>
      </c>
      <c r="BB136" s="59"/>
      <c r="BC136" s="59"/>
      <c r="BD136" s="59"/>
      <c r="BE136" s="59"/>
      <c r="BF136" s="59"/>
      <c r="BG136" s="60"/>
      <c r="BH136" s="61" t="s">
        <v>22</v>
      </c>
      <c r="BI136" s="53"/>
      <c r="BJ136" s="53"/>
      <c r="BK136" s="53"/>
      <c r="BL136" s="53"/>
      <c r="BM136" s="61" t="s">
        <v>17</v>
      </c>
      <c r="BN136" s="53"/>
      <c r="BO136" s="54"/>
      <c r="BQ136" s="35" t="s">
        <v>18</v>
      </c>
    </row>
    <row r="137" spans="1:69" ht="15" customHeight="1" x14ac:dyDescent="0.25">
      <c r="A137" s="56"/>
      <c r="B137" s="13" t="s">
        <v>5</v>
      </c>
      <c r="C137" s="21" t="s">
        <v>4</v>
      </c>
      <c r="D137" s="21">
        <v>11</v>
      </c>
      <c r="E137" s="21">
        <v>10</v>
      </c>
      <c r="F137" s="21">
        <v>9</v>
      </c>
      <c r="G137" s="21">
        <v>8</v>
      </c>
      <c r="H137" s="21">
        <v>7</v>
      </c>
      <c r="I137" s="21">
        <v>6</v>
      </c>
      <c r="J137" s="21">
        <v>5</v>
      </c>
      <c r="K137" s="21">
        <v>4</v>
      </c>
      <c r="L137" s="21">
        <v>3</v>
      </c>
      <c r="M137" s="21">
        <v>2</v>
      </c>
      <c r="N137" s="21">
        <v>1</v>
      </c>
      <c r="O137" s="21" t="s">
        <v>3</v>
      </c>
      <c r="P137" s="21" t="s">
        <v>0</v>
      </c>
      <c r="R137" s="56"/>
      <c r="S137" s="13" t="s">
        <v>5</v>
      </c>
      <c r="T137" s="21" t="s">
        <v>4</v>
      </c>
      <c r="U137" s="21">
        <v>11</v>
      </c>
      <c r="V137" s="21">
        <v>10</v>
      </c>
      <c r="W137" s="21">
        <v>9</v>
      </c>
      <c r="X137" s="21">
        <v>8</v>
      </c>
      <c r="Y137" s="21">
        <v>7</v>
      </c>
      <c r="Z137" s="21">
        <v>6</v>
      </c>
      <c r="AA137" s="21">
        <v>5</v>
      </c>
      <c r="AB137" s="21">
        <v>4</v>
      </c>
      <c r="AC137" s="21">
        <v>3</v>
      </c>
      <c r="AD137" s="21">
        <v>2</v>
      </c>
      <c r="AE137" s="21">
        <v>1</v>
      </c>
      <c r="AF137" s="21" t="s">
        <v>3</v>
      </c>
      <c r="AG137" s="21" t="s">
        <v>0</v>
      </c>
      <c r="AI137" s="56"/>
      <c r="AJ137" s="13" t="s">
        <v>5</v>
      </c>
      <c r="AK137" s="21" t="s">
        <v>4</v>
      </c>
      <c r="AL137" s="21">
        <v>11</v>
      </c>
      <c r="AM137" s="21">
        <v>10</v>
      </c>
      <c r="AN137" s="21">
        <v>9</v>
      </c>
      <c r="AO137" s="21">
        <v>8</v>
      </c>
      <c r="AP137" s="21">
        <v>7</v>
      </c>
      <c r="AQ137" s="21">
        <v>6</v>
      </c>
      <c r="AR137" s="21">
        <v>5</v>
      </c>
      <c r="AS137" s="21">
        <v>4</v>
      </c>
      <c r="AT137" s="21">
        <v>3</v>
      </c>
      <c r="AU137" s="21">
        <v>2</v>
      </c>
      <c r="AV137" s="21">
        <v>1</v>
      </c>
      <c r="AW137" s="21" t="s">
        <v>3</v>
      </c>
      <c r="AX137" s="21" t="s">
        <v>0</v>
      </c>
      <c r="AZ137" s="56"/>
      <c r="BA137" s="13" t="s">
        <v>5</v>
      </c>
      <c r="BB137" s="21" t="s">
        <v>4</v>
      </c>
      <c r="BC137" s="21">
        <v>11</v>
      </c>
      <c r="BD137" s="21">
        <v>10</v>
      </c>
      <c r="BE137" s="21">
        <v>9</v>
      </c>
      <c r="BF137" s="21">
        <v>8</v>
      </c>
      <c r="BG137" s="21">
        <v>7</v>
      </c>
      <c r="BH137" s="21">
        <v>6</v>
      </c>
      <c r="BI137" s="21">
        <v>5</v>
      </c>
      <c r="BJ137" s="21">
        <v>4</v>
      </c>
      <c r="BK137" s="21">
        <v>3</v>
      </c>
      <c r="BL137" s="21">
        <v>2</v>
      </c>
      <c r="BM137" s="21">
        <v>1</v>
      </c>
      <c r="BN137" s="21" t="s">
        <v>3</v>
      </c>
      <c r="BO137" s="21" t="s">
        <v>0</v>
      </c>
      <c r="BQ137" s="62"/>
    </row>
    <row r="138" spans="1:69" ht="15" customHeight="1" x14ac:dyDescent="0.25">
      <c r="A138" s="56"/>
      <c r="B138" s="38" t="s">
        <v>6</v>
      </c>
      <c r="C138" s="41">
        <f t="shared" ref="C138:C145" si="44">SUM(D138:O138)</f>
        <v>0</v>
      </c>
      <c r="D138" s="2"/>
      <c r="E138" s="2"/>
      <c r="F138" s="2"/>
      <c r="G138" s="2"/>
      <c r="H138" s="2"/>
      <c r="I138" s="43"/>
      <c r="J138" s="43"/>
      <c r="K138" s="43"/>
      <c r="L138" s="43"/>
      <c r="M138" s="43"/>
      <c r="N138" s="43"/>
      <c r="O138" s="2"/>
      <c r="P138" s="22">
        <f>((D138*$D$5)+(E138*$E$5)+(F138*$F$5)+(G138*$G$5)+(H138*$H$5)+(I138*$I$5)+(J138*$J$5)+(K138*$K$5)+(L138*$L$5)+(M138*$M$5)+(N138*$N$5))</f>
        <v>0</v>
      </c>
      <c r="R138" s="56"/>
      <c r="S138" s="38" t="s">
        <v>6</v>
      </c>
      <c r="T138" s="41">
        <f t="shared" ref="T138:T145" si="45">SUM(U138:AF138)</f>
        <v>0</v>
      </c>
      <c r="U138" s="2"/>
      <c r="V138" s="2"/>
      <c r="W138" s="2"/>
      <c r="X138" s="2"/>
      <c r="Y138" s="2"/>
      <c r="Z138" s="43"/>
      <c r="AA138" s="43"/>
      <c r="AB138" s="43"/>
      <c r="AC138" s="43"/>
      <c r="AD138" s="43"/>
      <c r="AE138" s="43"/>
      <c r="AF138" s="2"/>
      <c r="AG138" s="22">
        <f>((U138*$D$5)+(V138*$E$5)+(W138*$F$5)+(X138*$G$5)+(Y138*$H$5)+(Z138*$I$5)+(AA138*$J$5)+(AB138*$K$5)+(AC138*$L$5)+(AD138*$M$5)+(AE138*$N$5))</f>
        <v>0</v>
      </c>
      <c r="AI138" s="56"/>
      <c r="AJ138" s="38" t="s">
        <v>6</v>
      </c>
      <c r="AK138" s="41">
        <f t="shared" ref="AK138:AK145" si="46">SUM(AL138:AW138)</f>
        <v>0</v>
      </c>
      <c r="AL138" s="2"/>
      <c r="AM138" s="2"/>
      <c r="AN138" s="2"/>
      <c r="AO138" s="2"/>
      <c r="AP138" s="2"/>
      <c r="AQ138" s="43"/>
      <c r="AR138" s="43"/>
      <c r="AS138" s="43"/>
      <c r="AT138" s="43"/>
      <c r="AU138" s="43"/>
      <c r="AV138" s="43"/>
      <c r="AW138" s="2"/>
      <c r="AX138" s="22">
        <f>((AL138*$D$5)+(AM138*$E$5)+(AN138*$F$5)+(AO138*$G$5)+(AP138*$H$5)+(AQ138*$I$5)+(AR138*$J$5)+(AS138*$K$5)+(AT138*$L$5)+(AU138*$M$5)+(AV138*$N$5))</f>
        <v>0</v>
      </c>
      <c r="AZ138" s="56"/>
      <c r="BA138" s="38" t="s">
        <v>6</v>
      </c>
      <c r="BB138" s="41">
        <f t="shared" ref="BB138:BB145" si="47">SUM(BC138:BN138)</f>
        <v>0</v>
      </c>
      <c r="BC138" s="2"/>
      <c r="BD138" s="2"/>
      <c r="BE138" s="2"/>
      <c r="BF138" s="2"/>
      <c r="BG138" s="2"/>
      <c r="BH138" s="43"/>
      <c r="BI138" s="43"/>
      <c r="BJ138" s="43"/>
      <c r="BK138" s="43"/>
      <c r="BL138" s="43"/>
      <c r="BM138" s="43"/>
      <c r="BN138" s="2"/>
      <c r="BO138" s="22">
        <f>((BC138*$D$5)+(BD138*$E$5)+(BE138*$F$5)+(BF138*$G$5)+(BG138*$H$5)+(BH138*$I$5)+(BI138*$J$5)+(BJ138*$K$5)+(BK138*$L$5)+(BL138*$M$5)+(BM138*$N$5))</f>
        <v>0</v>
      </c>
      <c r="BQ138" s="63"/>
    </row>
    <row r="139" spans="1:69" ht="15" customHeight="1" x14ac:dyDescent="0.25">
      <c r="A139" s="56"/>
      <c r="B139" s="38" t="s">
        <v>7</v>
      </c>
      <c r="C139" s="41">
        <f t="shared" si="44"/>
        <v>0</v>
      </c>
      <c r="D139" s="2"/>
      <c r="E139" s="2"/>
      <c r="F139" s="2"/>
      <c r="G139" s="2"/>
      <c r="H139" s="2"/>
      <c r="I139" s="43"/>
      <c r="J139" s="43"/>
      <c r="K139" s="43"/>
      <c r="L139" s="43"/>
      <c r="M139" s="43"/>
      <c r="N139" s="43"/>
      <c r="O139" s="2"/>
      <c r="P139" s="22">
        <f>((D139*$D$5)+(E139*$E$5)+(F139*$F$5)+(G139*$G$5)+(H139*$H$5)+(I139*$I$5)+(J139*$J$5)+(K139*$K$5)+(L139*$L$5)+(M139*$M$5)+(N139*$N$5))</f>
        <v>0</v>
      </c>
      <c r="R139" s="56"/>
      <c r="S139" s="38" t="s">
        <v>7</v>
      </c>
      <c r="T139" s="41">
        <f t="shared" si="45"/>
        <v>0</v>
      </c>
      <c r="U139" s="2"/>
      <c r="V139" s="2"/>
      <c r="W139" s="2"/>
      <c r="X139" s="2"/>
      <c r="Y139" s="2"/>
      <c r="Z139" s="43"/>
      <c r="AA139" s="43"/>
      <c r="AB139" s="43"/>
      <c r="AC139" s="43"/>
      <c r="AD139" s="43"/>
      <c r="AE139" s="43"/>
      <c r="AF139" s="2"/>
      <c r="AG139" s="22">
        <f>((U139*$D$5)+(V139*$E$5)+(W139*$F$5)+(X139*$G$5)+(Y139*$H$5)+(Z139*$I$5)+(AA139*$J$5)+(AB139*$K$5)+(AC139*$L$5)+(AD139*$M$5)+(AE139*$N$5))</f>
        <v>0</v>
      </c>
      <c r="AI139" s="56"/>
      <c r="AJ139" s="38" t="s">
        <v>7</v>
      </c>
      <c r="AK139" s="41">
        <f t="shared" si="46"/>
        <v>0</v>
      </c>
      <c r="AL139" s="2"/>
      <c r="AM139" s="2"/>
      <c r="AN139" s="2"/>
      <c r="AO139" s="2"/>
      <c r="AP139" s="2"/>
      <c r="AQ139" s="43"/>
      <c r="AR139" s="43"/>
      <c r="AS139" s="43"/>
      <c r="AT139" s="43"/>
      <c r="AU139" s="43"/>
      <c r="AV139" s="43"/>
      <c r="AW139" s="2"/>
      <c r="AX139" s="22">
        <f>((AL139*$D$5)+(AM139*$E$5)+(AN139*$F$5)+(AO139*$G$5)+(AP139*$H$5)+(AQ139*$I$5)+(AR139*$J$5)+(AS139*$K$5)+(AT139*$L$5)+(AU139*$M$5)+(AV139*$N$5))</f>
        <v>0</v>
      </c>
      <c r="AZ139" s="56"/>
      <c r="BA139" s="38" t="s">
        <v>7</v>
      </c>
      <c r="BB139" s="41">
        <f t="shared" si="47"/>
        <v>0</v>
      </c>
      <c r="BC139" s="2"/>
      <c r="BD139" s="2"/>
      <c r="BE139" s="2"/>
      <c r="BF139" s="2"/>
      <c r="BG139" s="2"/>
      <c r="BH139" s="43"/>
      <c r="BI139" s="43"/>
      <c r="BJ139" s="43"/>
      <c r="BK139" s="43"/>
      <c r="BL139" s="43"/>
      <c r="BM139" s="43"/>
      <c r="BN139" s="2"/>
      <c r="BO139" s="22">
        <f>((BC139*$D$5)+(BD139*$E$5)+(BE139*$F$5)+(BF139*$G$5)+(BG139*$H$5)+(BH139*$I$5)+(BI139*$J$5)+(BJ139*$K$5)+(BK139*$L$5)+(BL139*$M$5)+(BM139*$N$5))</f>
        <v>0</v>
      </c>
      <c r="BQ139" s="63"/>
    </row>
    <row r="140" spans="1:69" ht="15" customHeight="1" x14ac:dyDescent="0.25">
      <c r="A140" s="56"/>
      <c r="B140" s="38" t="s">
        <v>8</v>
      </c>
      <c r="C140" s="41">
        <f t="shared" si="44"/>
        <v>0</v>
      </c>
      <c r="D140" s="43"/>
      <c r="E140" s="43"/>
      <c r="F140" s="43"/>
      <c r="G140" s="2"/>
      <c r="H140" s="43"/>
      <c r="I140" s="2"/>
      <c r="J140" s="43"/>
      <c r="K140" s="2"/>
      <c r="L140" s="43"/>
      <c r="M140" s="2"/>
      <c r="N140" s="43"/>
      <c r="O140" s="2"/>
      <c r="P140" s="22">
        <f>((D140*$D$5)+(E140*$E$5)+(F140*$F$5)+(G140*$G$5)+(H140*$H$5)+(I140*$I$5)+(J140*$J$5)+(K140*$K$5)+(L140*$L$5)+(M140*$M$5)+(N140*$N$5))*2</f>
        <v>0</v>
      </c>
      <c r="R140" s="56"/>
      <c r="S140" s="38" t="s">
        <v>8</v>
      </c>
      <c r="T140" s="41">
        <f t="shared" si="45"/>
        <v>0</v>
      </c>
      <c r="U140" s="43"/>
      <c r="V140" s="43"/>
      <c r="W140" s="43"/>
      <c r="X140" s="2"/>
      <c r="Y140" s="43"/>
      <c r="Z140" s="2"/>
      <c r="AA140" s="43"/>
      <c r="AB140" s="2"/>
      <c r="AC140" s="43"/>
      <c r="AD140" s="2"/>
      <c r="AE140" s="43"/>
      <c r="AF140" s="2"/>
      <c r="AG140" s="22">
        <f>((U140*$D$5)+(V140*$E$5)+(W140*$F$5)+(X140*$G$5)+(Y140*$H$5)+(Z140*$I$5)+(AA140*$J$5)+(AB140*$K$5)+(AC140*$L$5)+(AD140*$M$5)+(AE140*$N$5))*2</f>
        <v>0</v>
      </c>
      <c r="AI140" s="56"/>
      <c r="AJ140" s="38" t="s">
        <v>8</v>
      </c>
      <c r="AK140" s="41">
        <f t="shared" si="46"/>
        <v>0</v>
      </c>
      <c r="AL140" s="43"/>
      <c r="AM140" s="43"/>
      <c r="AN140" s="43"/>
      <c r="AO140" s="2"/>
      <c r="AP140" s="43"/>
      <c r="AQ140" s="2"/>
      <c r="AR140" s="43"/>
      <c r="AS140" s="2"/>
      <c r="AT140" s="43"/>
      <c r="AU140" s="2"/>
      <c r="AV140" s="43"/>
      <c r="AW140" s="2"/>
      <c r="AX140" s="22">
        <f>((AL140*$D$5)+(AM140*$E$5)+(AN140*$F$5)+(AO140*$G$5)+(AP140*$H$5)+(AQ140*$I$5)+(AR140*$J$5)+(AS140*$K$5)+(AT140*$L$5)+(AU140*$M$5)+(AV140*$N$5))*2</f>
        <v>0</v>
      </c>
      <c r="AZ140" s="56"/>
      <c r="BA140" s="38" t="s">
        <v>8</v>
      </c>
      <c r="BB140" s="41">
        <f t="shared" si="47"/>
        <v>0</v>
      </c>
      <c r="BC140" s="43"/>
      <c r="BD140" s="43"/>
      <c r="BE140" s="43"/>
      <c r="BF140" s="2"/>
      <c r="BG140" s="43"/>
      <c r="BH140" s="2"/>
      <c r="BI140" s="43"/>
      <c r="BJ140" s="2"/>
      <c r="BK140" s="43"/>
      <c r="BL140" s="2"/>
      <c r="BM140" s="43"/>
      <c r="BN140" s="2"/>
      <c r="BO140" s="22">
        <f>((BC140*$D$5)+(BD140*$E$5)+(BE140*$F$5)+(BF140*$G$5)+(BG140*$H$5)+(BH140*$I$5)+(BI140*$J$5)+(BJ140*$K$5)+(BK140*$L$5)+(BL140*$M$5)+(BM140*$N$5))*2</f>
        <v>0</v>
      </c>
      <c r="BQ140" s="63"/>
    </row>
    <row r="141" spans="1:69" ht="15" customHeight="1" x14ac:dyDescent="0.25">
      <c r="A141" s="56"/>
      <c r="B141" s="38" t="s">
        <v>9</v>
      </c>
      <c r="C141" s="41">
        <f t="shared" si="44"/>
        <v>0</v>
      </c>
      <c r="D141" s="43"/>
      <c r="E141" s="43"/>
      <c r="F141" s="43"/>
      <c r="G141" s="2"/>
      <c r="H141" s="43"/>
      <c r="I141" s="2"/>
      <c r="J141" s="43"/>
      <c r="K141" s="2"/>
      <c r="L141" s="43"/>
      <c r="M141" s="2"/>
      <c r="N141" s="43"/>
      <c r="O141" s="2"/>
      <c r="P141" s="22">
        <f>((D141*$D$5)+(E141*$E$5)+(F141*$F$5)+(G141*$G$5)+(H141*$H$5)+(I141*$I$5)+(J141*$J$5)+(K141*$K$5)+(L141*$L$5)+(M141*$M$5)+(N141*$N$5))*2</f>
        <v>0</v>
      </c>
      <c r="R141" s="56"/>
      <c r="S141" s="38" t="s">
        <v>9</v>
      </c>
      <c r="T141" s="41">
        <f t="shared" si="45"/>
        <v>0</v>
      </c>
      <c r="U141" s="43"/>
      <c r="V141" s="43"/>
      <c r="W141" s="43"/>
      <c r="X141" s="2"/>
      <c r="Y141" s="43"/>
      <c r="Z141" s="2"/>
      <c r="AA141" s="43"/>
      <c r="AB141" s="2"/>
      <c r="AC141" s="43"/>
      <c r="AD141" s="2"/>
      <c r="AE141" s="43"/>
      <c r="AF141" s="2"/>
      <c r="AG141" s="22">
        <f>((U141*$D$5)+(V141*$E$5)+(W141*$F$5)+(X141*$G$5)+(Y141*$H$5)+(Z141*$I$5)+(AA141*$J$5)+(AB141*$K$5)+(AC141*$L$5)+(AD141*$M$5)+(AE141*$N$5))*2</f>
        <v>0</v>
      </c>
      <c r="AI141" s="56"/>
      <c r="AJ141" s="38" t="s">
        <v>9</v>
      </c>
      <c r="AK141" s="41">
        <f t="shared" si="46"/>
        <v>0</v>
      </c>
      <c r="AL141" s="43"/>
      <c r="AM141" s="43"/>
      <c r="AN141" s="43"/>
      <c r="AO141" s="2"/>
      <c r="AP141" s="43"/>
      <c r="AQ141" s="2"/>
      <c r="AR141" s="43"/>
      <c r="AS141" s="2"/>
      <c r="AT141" s="43"/>
      <c r="AU141" s="2"/>
      <c r="AV141" s="43"/>
      <c r="AW141" s="2"/>
      <c r="AX141" s="22">
        <f>((AL141*$D$5)+(AM141*$E$5)+(AN141*$F$5)+(AO141*$G$5)+(AP141*$H$5)+(AQ141*$I$5)+(AR141*$J$5)+(AS141*$K$5)+(AT141*$L$5)+(AU141*$M$5)+(AV141*$N$5))*2</f>
        <v>0</v>
      </c>
      <c r="AZ141" s="56"/>
      <c r="BA141" s="38" t="s">
        <v>9</v>
      </c>
      <c r="BB141" s="41">
        <f t="shared" si="47"/>
        <v>0</v>
      </c>
      <c r="BC141" s="43"/>
      <c r="BD141" s="43"/>
      <c r="BE141" s="43"/>
      <c r="BF141" s="2"/>
      <c r="BG141" s="43"/>
      <c r="BH141" s="2"/>
      <c r="BI141" s="43"/>
      <c r="BJ141" s="2"/>
      <c r="BK141" s="43"/>
      <c r="BL141" s="2"/>
      <c r="BM141" s="43"/>
      <c r="BN141" s="2"/>
      <c r="BO141" s="22">
        <f>((BC141*$D$5)+(BD141*$E$5)+(BE141*$F$5)+(BF141*$G$5)+(BG141*$H$5)+(BH141*$I$5)+(BI141*$J$5)+(BJ141*$K$5)+(BK141*$L$5)+(BL141*$M$5)+(BM141*$N$5))*2</f>
        <v>0</v>
      </c>
      <c r="BQ141" s="63"/>
    </row>
    <row r="142" spans="1:69" ht="15" customHeight="1" x14ac:dyDescent="0.25">
      <c r="A142" s="56"/>
      <c r="B142" s="39" t="s">
        <v>10</v>
      </c>
      <c r="C142" s="40">
        <f t="shared" si="44"/>
        <v>0</v>
      </c>
      <c r="D142" s="2"/>
      <c r="E142" s="2"/>
      <c r="F142" s="2"/>
      <c r="G142" s="2"/>
      <c r="H142" s="2"/>
      <c r="I142" s="43"/>
      <c r="J142" s="43"/>
      <c r="K142" s="43"/>
      <c r="L142" s="43"/>
      <c r="M142" s="43"/>
      <c r="N142" s="43"/>
      <c r="O142" s="2"/>
      <c r="P142" s="22">
        <f>((D142*$D$5)+(E142*$E$5)+(F142*$F$5)+(G142*$G$5)+(H142*$H$5)+(I142*$I$5)+(J142*$J$5)+(K142*$K$5)+(L142*$L$5)+(M142*$M$5)+(N142*$N$5))</f>
        <v>0</v>
      </c>
      <c r="R142" s="56"/>
      <c r="S142" s="39" t="s">
        <v>10</v>
      </c>
      <c r="T142" s="40">
        <f t="shared" si="45"/>
        <v>0</v>
      </c>
      <c r="U142" s="2"/>
      <c r="V142" s="2"/>
      <c r="W142" s="2"/>
      <c r="X142" s="2"/>
      <c r="Y142" s="2"/>
      <c r="Z142" s="43"/>
      <c r="AA142" s="43"/>
      <c r="AB142" s="43"/>
      <c r="AC142" s="43"/>
      <c r="AD142" s="43"/>
      <c r="AE142" s="43"/>
      <c r="AF142" s="2"/>
      <c r="AG142" s="22">
        <f>((U142*$D$5)+(V142*$E$5)+(W142*$F$5)+(X142*$G$5)+(Y142*$H$5)+(Z142*$I$5)+(AA142*$J$5)+(AB142*$K$5)+(AC142*$L$5)+(AD142*$M$5)+(AE142*$N$5))</f>
        <v>0</v>
      </c>
      <c r="AI142" s="56"/>
      <c r="AJ142" s="39" t="s">
        <v>10</v>
      </c>
      <c r="AK142" s="40">
        <f t="shared" si="46"/>
        <v>0</v>
      </c>
      <c r="AL142" s="2"/>
      <c r="AM142" s="2"/>
      <c r="AN142" s="2"/>
      <c r="AO142" s="2"/>
      <c r="AP142" s="2"/>
      <c r="AQ142" s="43"/>
      <c r="AR142" s="43"/>
      <c r="AS142" s="43"/>
      <c r="AT142" s="43"/>
      <c r="AU142" s="43"/>
      <c r="AV142" s="43"/>
      <c r="AW142" s="2"/>
      <c r="AX142" s="22">
        <f>((AL142*$D$5)+(AM142*$E$5)+(AN142*$F$5)+(AO142*$G$5)+(AP142*$H$5)+(AQ142*$I$5)+(AR142*$J$5)+(AS142*$K$5)+(AT142*$L$5)+(AU142*$M$5)+(AV142*$N$5))</f>
        <v>0</v>
      </c>
      <c r="AZ142" s="56"/>
      <c r="BA142" s="39" t="s">
        <v>10</v>
      </c>
      <c r="BB142" s="40">
        <f t="shared" si="47"/>
        <v>0</v>
      </c>
      <c r="BC142" s="2"/>
      <c r="BD142" s="2"/>
      <c r="BE142" s="2"/>
      <c r="BF142" s="2"/>
      <c r="BG142" s="2"/>
      <c r="BH142" s="43"/>
      <c r="BI142" s="43"/>
      <c r="BJ142" s="43"/>
      <c r="BK142" s="43"/>
      <c r="BL142" s="43"/>
      <c r="BM142" s="43"/>
      <c r="BN142" s="2"/>
      <c r="BO142" s="22">
        <f>((BC142*$D$5)+(BD142*$E$5)+(BE142*$F$5)+(BF142*$G$5)+(BG142*$H$5)+(BH142*$I$5)+(BI142*$J$5)+(BJ142*$K$5)+(BK142*$L$5)+(BL142*$M$5)+(BM142*$N$5))</f>
        <v>0</v>
      </c>
      <c r="BQ142" s="63"/>
    </row>
    <row r="143" spans="1:69" ht="15" customHeight="1" x14ac:dyDescent="0.25">
      <c r="A143" s="56"/>
      <c r="B143" s="39" t="s">
        <v>11</v>
      </c>
      <c r="C143" s="40">
        <f t="shared" si="44"/>
        <v>0</v>
      </c>
      <c r="D143" s="2"/>
      <c r="E143" s="2"/>
      <c r="F143" s="2"/>
      <c r="G143" s="2"/>
      <c r="H143" s="2"/>
      <c r="I143" s="43"/>
      <c r="J143" s="43"/>
      <c r="K143" s="43"/>
      <c r="L143" s="43"/>
      <c r="M143" s="43"/>
      <c r="N143" s="43"/>
      <c r="O143" s="2"/>
      <c r="P143" s="22">
        <f>((D143*$D$5)+(E143*$E$5)+(F143*$F$5)+(G143*$G$5)+(H143*$H$5)+(I143*$I$5)+(J143*$J$5)+(K143*$K$5)+(L143*$L$5)+(M143*$M$5)+(N143*$N$5))</f>
        <v>0</v>
      </c>
      <c r="R143" s="56"/>
      <c r="S143" s="39" t="s">
        <v>11</v>
      </c>
      <c r="T143" s="40">
        <f t="shared" si="45"/>
        <v>0</v>
      </c>
      <c r="U143" s="2"/>
      <c r="V143" s="2"/>
      <c r="W143" s="2"/>
      <c r="X143" s="2"/>
      <c r="Y143" s="2"/>
      <c r="Z143" s="43"/>
      <c r="AA143" s="43"/>
      <c r="AB143" s="43"/>
      <c r="AC143" s="43"/>
      <c r="AD143" s="43"/>
      <c r="AE143" s="43"/>
      <c r="AF143" s="2"/>
      <c r="AG143" s="22">
        <f>((U143*$D$5)+(V143*$E$5)+(W143*$F$5)+(X143*$G$5)+(Y143*$H$5)+(Z143*$I$5)+(AA143*$J$5)+(AB143*$K$5)+(AC143*$L$5)+(AD143*$M$5)+(AE143*$N$5))</f>
        <v>0</v>
      </c>
      <c r="AI143" s="56"/>
      <c r="AJ143" s="39" t="s">
        <v>11</v>
      </c>
      <c r="AK143" s="40">
        <f t="shared" si="46"/>
        <v>0</v>
      </c>
      <c r="AL143" s="2"/>
      <c r="AM143" s="2"/>
      <c r="AN143" s="2"/>
      <c r="AO143" s="2"/>
      <c r="AP143" s="2"/>
      <c r="AQ143" s="43"/>
      <c r="AR143" s="43"/>
      <c r="AS143" s="43"/>
      <c r="AT143" s="43"/>
      <c r="AU143" s="43"/>
      <c r="AV143" s="43"/>
      <c r="AW143" s="2"/>
      <c r="AX143" s="22">
        <f>((AL143*$D$5)+(AM143*$E$5)+(AN143*$F$5)+(AO143*$G$5)+(AP143*$H$5)+(AQ143*$I$5)+(AR143*$J$5)+(AS143*$K$5)+(AT143*$L$5)+(AU143*$M$5)+(AV143*$N$5))</f>
        <v>0</v>
      </c>
      <c r="AZ143" s="56"/>
      <c r="BA143" s="39" t="s">
        <v>11</v>
      </c>
      <c r="BB143" s="40">
        <f t="shared" si="47"/>
        <v>0</v>
      </c>
      <c r="BC143" s="2"/>
      <c r="BD143" s="2"/>
      <c r="BE143" s="2"/>
      <c r="BF143" s="2"/>
      <c r="BG143" s="2"/>
      <c r="BH143" s="43"/>
      <c r="BI143" s="43"/>
      <c r="BJ143" s="43"/>
      <c r="BK143" s="43"/>
      <c r="BL143" s="43"/>
      <c r="BM143" s="43"/>
      <c r="BN143" s="2"/>
      <c r="BO143" s="22">
        <f>((BC143*$D$5)+(BD143*$E$5)+(BE143*$F$5)+(BF143*$G$5)+(BG143*$H$5)+(BH143*$I$5)+(BI143*$J$5)+(BJ143*$K$5)+(BK143*$L$5)+(BL143*$M$5)+(BM143*$N$5))</f>
        <v>0</v>
      </c>
      <c r="BQ143" s="63"/>
    </row>
    <row r="144" spans="1:69" ht="15" customHeight="1" x14ac:dyDescent="0.25">
      <c r="A144" s="56"/>
      <c r="B144" s="39" t="s">
        <v>12</v>
      </c>
      <c r="C144" s="40">
        <f t="shared" si="44"/>
        <v>0</v>
      </c>
      <c r="D144" s="43"/>
      <c r="E144" s="43"/>
      <c r="F144" s="43"/>
      <c r="G144" s="2"/>
      <c r="H144" s="43"/>
      <c r="I144" s="2"/>
      <c r="J144" s="43"/>
      <c r="K144" s="2"/>
      <c r="L144" s="43"/>
      <c r="M144" s="2"/>
      <c r="N144" s="43"/>
      <c r="O144" s="2"/>
      <c r="P144" s="22">
        <f>((D144*$D$5)+(E144*$E$5)+(F144*$F$5)+(G144*$G$5)+(H144*$H$5)+(I144*$I$5)+(J144*$J$5)+(K144*$K$5)+(L144*$L$5)+(M144*$M$5)+(N144*$N$5))*2</f>
        <v>0</v>
      </c>
      <c r="R144" s="56"/>
      <c r="S144" s="39" t="s">
        <v>12</v>
      </c>
      <c r="T144" s="40">
        <f t="shared" si="45"/>
        <v>0</v>
      </c>
      <c r="U144" s="43"/>
      <c r="V144" s="43"/>
      <c r="W144" s="43"/>
      <c r="X144" s="2"/>
      <c r="Y144" s="43"/>
      <c r="Z144" s="2"/>
      <c r="AA144" s="43"/>
      <c r="AB144" s="2"/>
      <c r="AC144" s="43"/>
      <c r="AD144" s="2"/>
      <c r="AE144" s="43"/>
      <c r="AF144" s="2"/>
      <c r="AG144" s="22">
        <f>((U144*$D$5)+(V144*$E$5)+(W144*$F$5)+(X144*$G$5)+(Y144*$H$5)+(Z144*$I$5)+(AA144*$J$5)+(AB144*$K$5)+(AC144*$L$5)+(AD144*$M$5)+(AE144*$N$5))*2</f>
        <v>0</v>
      </c>
      <c r="AI144" s="56"/>
      <c r="AJ144" s="39" t="s">
        <v>12</v>
      </c>
      <c r="AK144" s="40">
        <f t="shared" si="46"/>
        <v>0</v>
      </c>
      <c r="AL144" s="43"/>
      <c r="AM144" s="43"/>
      <c r="AN144" s="43"/>
      <c r="AO144" s="2"/>
      <c r="AP144" s="43"/>
      <c r="AQ144" s="2"/>
      <c r="AR144" s="43"/>
      <c r="AS144" s="2"/>
      <c r="AT144" s="43"/>
      <c r="AU144" s="2"/>
      <c r="AV144" s="43"/>
      <c r="AW144" s="2"/>
      <c r="AX144" s="22">
        <f>((AL144*$D$5)+(AM144*$E$5)+(AN144*$F$5)+(AO144*$G$5)+(AP144*$H$5)+(AQ144*$I$5)+(AR144*$J$5)+(AS144*$K$5)+(AT144*$L$5)+(AU144*$M$5)+(AV144*$N$5))*2</f>
        <v>0</v>
      </c>
      <c r="AZ144" s="56"/>
      <c r="BA144" s="39" t="s">
        <v>12</v>
      </c>
      <c r="BB144" s="40">
        <f t="shared" si="47"/>
        <v>0</v>
      </c>
      <c r="BC144" s="43"/>
      <c r="BD144" s="43"/>
      <c r="BE144" s="43"/>
      <c r="BF144" s="2"/>
      <c r="BG144" s="43"/>
      <c r="BH144" s="2"/>
      <c r="BI144" s="43"/>
      <c r="BJ144" s="2"/>
      <c r="BK144" s="43"/>
      <c r="BL144" s="2"/>
      <c r="BM144" s="43"/>
      <c r="BN144" s="2"/>
      <c r="BO144" s="22">
        <f>((BC144*$D$5)+(BD144*$E$5)+(BE144*$F$5)+(BF144*$G$5)+(BG144*$H$5)+(BH144*$I$5)+(BI144*$J$5)+(BJ144*$K$5)+(BK144*$L$5)+(BL144*$M$5)+(BM144*$N$5))*2</f>
        <v>0</v>
      </c>
      <c r="BQ144" s="63"/>
    </row>
    <row r="145" spans="1:69" ht="15" customHeight="1" x14ac:dyDescent="0.25">
      <c r="A145" s="56"/>
      <c r="B145" s="39" t="s">
        <v>13</v>
      </c>
      <c r="C145" s="40">
        <f t="shared" si="44"/>
        <v>0</v>
      </c>
      <c r="D145" s="43"/>
      <c r="E145" s="43"/>
      <c r="F145" s="43"/>
      <c r="G145" s="2"/>
      <c r="H145" s="43"/>
      <c r="I145" s="2"/>
      <c r="J145" s="43"/>
      <c r="K145" s="2"/>
      <c r="L145" s="43"/>
      <c r="M145" s="2"/>
      <c r="N145" s="43"/>
      <c r="O145" s="2"/>
      <c r="P145" s="22">
        <f>((D145*$D$5)+(E145*$E$5)+(F145*$F$5)+(G145*$G$5)+(H145*$H$5)+(I145*$I$5)+(J145*$J$5)+(K145*$K$5)+(L145*$L$5)+(M145*$M$5)+(N145*$N$5))*2</f>
        <v>0</v>
      </c>
      <c r="R145" s="56"/>
      <c r="S145" s="39" t="s">
        <v>13</v>
      </c>
      <c r="T145" s="40">
        <f t="shared" si="45"/>
        <v>0</v>
      </c>
      <c r="U145" s="43"/>
      <c r="V145" s="43"/>
      <c r="W145" s="43"/>
      <c r="X145" s="2"/>
      <c r="Y145" s="43"/>
      <c r="Z145" s="2"/>
      <c r="AA145" s="43"/>
      <c r="AB145" s="2"/>
      <c r="AC145" s="43"/>
      <c r="AD145" s="2"/>
      <c r="AE145" s="43"/>
      <c r="AF145" s="2"/>
      <c r="AG145" s="22">
        <f>((U145*$D$5)+(V145*$E$5)+(W145*$F$5)+(X145*$G$5)+(Y145*$H$5)+(Z145*$I$5)+(AA145*$J$5)+(AB145*$K$5)+(AC145*$L$5)+(AD145*$M$5)+(AE145*$N$5))*2</f>
        <v>0</v>
      </c>
      <c r="AI145" s="56"/>
      <c r="AJ145" s="39" t="s">
        <v>13</v>
      </c>
      <c r="AK145" s="40">
        <f t="shared" si="46"/>
        <v>0</v>
      </c>
      <c r="AL145" s="43"/>
      <c r="AM145" s="43"/>
      <c r="AN145" s="43"/>
      <c r="AO145" s="2"/>
      <c r="AP145" s="43"/>
      <c r="AQ145" s="2"/>
      <c r="AR145" s="43"/>
      <c r="AS145" s="2"/>
      <c r="AT145" s="43"/>
      <c r="AU145" s="2"/>
      <c r="AV145" s="43"/>
      <c r="AW145" s="2"/>
      <c r="AX145" s="22">
        <f>((AL145*$D$5)+(AM145*$E$5)+(AN145*$F$5)+(AO145*$G$5)+(AP145*$H$5)+(AQ145*$I$5)+(AR145*$J$5)+(AS145*$K$5)+(AT145*$L$5)+(AU145*$M$5)+(AV145*$N$5))*2</f>
        <v>0</v>
      </c>
      <c r="AZ145" s="56"/>
      <c r="BA145" s="39" t="s">
        <v>13</v>
      </c>
      <c r="BB145" s="40">
        <f t="shared" si="47"/>
        <v>0</v>
      </c>
      <c r="BC145" s="43"/>
      <c r="BD145" s="43"/>
      <c r="BE145" s="43"/>
      <c r="BF145" s="2"/>
      <c r="BG145" s="43"/>
      <c r="BH145" s="2"/>
      <c r="BI145" s="43"/>
      <c r="BJ145" s="2"/>
      <c r="BK145" s="43"/>
      <c r="BL145" s="2"/>
      <c r="BM145" s="43"/>
      <c r="BN145" s="2"/>
      <c r="BO145" s="22">
        <f>((BC145*$D$5)+(BD145*$E$5)+(BE145*$F$5)+(BF145*$G$5)+(BG145*$H$5)+(BH145*$I$5)+(BI145*$J$5)+(BJ145*$K$5)+(BK145*$L$5)+(BL145*$M$5)+(BM145*$N$5))*2</f>
        <v>0</v>
      </c>
      <c r="BQ145" s="63"/>
    </row>
    <row r="146" spans="1:69" ht="15" customHeight="1" x14ac:dyDescent="0.25">
      <c r="A146" s="57"/>
      <c r="B146" s="37" t="s">
        <v>2</v>
      </c>
      <c r="C146" s="36">
        <f>SUM(C138:C145)</f>
        <v>0</v>
      </c>
      <c r="D146" s="52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4"/>
      <c r="P146" s="42">
        <f>SUM(P138:P145)</f>
        <v>0</v>
      </c>
      <c r="R146" s="57"/>
      <c r="S146" s="37" t="s">
        <v>2</v>
      </c>
      <c r="T146" s="36">
        <f>SUM(T138:T145)</f>
        <v>0</v>
      </c>
      <c r="U146" s="52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4"/>
      <c r="AG146" s="42">
        <f>SUM(AG138:AG145)</f>
        <v>0</v>
      </c>
      <c r="AI146" s="57"/>
      <c r="AJ146" s="37" t="s">
        <v>2</v>
      </c>
      <c r="AK146" s="36">
        <f>SUM(AK138:AK145)</f>
        <v>0</v>
      </c>
      <c r="AL146" s="52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4"/>
      <c r="AX146" s="42">
        <f>SUM(AX138:AX145)</f>
        <v>0</v>
      </c>
      <c r="AZ146" s="57"/>
      <c r="BA146" s="37" t="s">
        <v>2</v>
      </c>
      <c r="BB146" s="36">
        <f>SUM(BB138:BB145)</f>
        <v>0</v>
      </c>
      <c r="BC146" s="52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4"/>
      <c r="BO146" s="42">
        <f>SUM(BO138:BO145)</f>
        <v>0</v>
      </c>
      <c r="BQ146" s="33">
        <f>SUM(BO146,AX146,AG146,P146)</f>
        <v>0</v>
      </c>
    </row>
    <row r="148" spans="1:69" ht="15" customHeight="1" x14ac:dyDescent="0.25">
      <c r="A148" s="55">
        <v>7</v>
      </c>
      <c r="B148" s="58" t="s">
        <v>28</v>
      </c>
      <c r="C148" s="59"/>
      <c r="D148" s="59"/>
      <c r="E148" s="59"/>
      <c r="F148" s="59"/>
      <c r="G148" s="59"/>
      <c r="H148" s="60"/>
      <c r="I148" s="61" t="s">
        <v>21</v>
      </c>
      <c r="J148" s="53"/>
      <c r="K148" s="53"/>
      <c r="L148" s="53"/>
      <c r="M148" s="53"/>
      <c r="N148" s="61" t="s">
        <v>14</v>
      </c>
      <c r="O148" s="53"/>
      <c r="P148" s="54"/>
      <c r="R148" s="55">
        <v>7</v>
      </c>
      <c r="S148" s="58" t="str">
        <f>B148</f>
        <v>Shooter7</v>
      </c>
      <c r="T148" s="59"/>
      <c r="U148" s="59"/>
      <c r="V148" s="59"/>
      <c r="W148" s="59"/>
      <c r="X148" s="59"/>
      <c r="Y148" s="60"/>
      <c r="Z148" s="61" t="s">
        <v>21</v>
      </c>
      <c r="AA148" s="53"/>
      <c r="AB148" s="53"/>
      <c r="AC148" s="53"/>
      <c r="AD148" s="53"/>
      <c r="AE148" s="61" t="s">
        <v>15</v>
      </c>
      <c r="AF148" s="53"/>
      <c r="AG148" s="54"/>
      <c r="AI148" s="55">
        <v>7</v>
      </c>
      <c r="AJ148" s="58" t="str">
        <f>B148</f>
        <v>Shooter7</v>
      </c>
      <c r="AK148" s="59"/>
      <c r="AL148" s="59"/>
      <c r="AM148" s="59"/>
      <c r="AN148" s="59"/>
      <c r="AO148" s="59"/>
      <c r="AP148" s="60"/>
      <c r="AQ148" s="61" t="s">
        <v>21</v>
      </c>
      <c r="AR148" s="53"/>
      <c r="AS148" s="53"/>
      <c r="AT148" s="53"/>
      <c r="AU148" s="53"/>
      <c r="AV148" s="61" t="s">
        <v>16</v>
      </c>
      <c r="AW148" s="53"/>
      <c r="AX148" s="54"/>
      <c r="AZ148" s="55">
        <v>7</v>
      </c>
      <c r="BA148" s="58" t="str">
        <f>B148</f>
        <v>Shooter7</v>
      </c>
      <c r="BB148" s="59"/>
      <c r="BC148" s="59"/>
      <c r="BD148" s="59"/>
      <c r="BE148" s="59"/>
      <c r="BF148" s="59"/>
      <c r="BG148" s="60"/>
      <c r="BH148" s="61" t="s">
        <v>21</v>
      </c>
      <c r="BI148" s="53"/>
      <c r="BJ148" s="53"/>
      <c r="BK148" s="53"/>
      <c r="BL148" s="53"/>
      <c r="BM148" s="61" t="s">
        <v>17</v>
      </c>
      <c r="BN148" s="53"/>
      <c r="BO148" s="54"/>
      <c r="BQ148" s="35" t="s">
        <v>18</v>
      </c>
    </row>
    <row r="149" spans="1:69" ht="15" customHeight="1" x14ac:dyDescent="0.25">
      <c r="A149" s="56"/>
      <c r="B149" s="13" t="s">
        <v>5</v>
      </c>
      <c r="C149" s="21" t="s">
        <v>4</v>
      </c>
      <c r="D149" s="21">
        <v>11</v>
      </c>
      <c r="E149" s="21">
        <v>10</v>
      </c>
      <c r="F149" s="21">
        <v>9</v>
      </c>
      <c r="G149" s="21">
        <v>8</v>
      </c>
      <c r="H149" s="21">
        <v>7</v>
      </c>
      <c r="I149" s="21">
        <v>6</v>
      </c>
      <c r="J149" s="21">
        <v>5</v>
      </c>
      <c r="K149" s="21">
        <v>4</v>
      </c>
      <c r="L149" s="21">
        <v>3</v>
      </c>
      <c r="M149" s="21">
        <v>2</v>
      </c>
      <c r="N149" s="21">
        <v>1</v>
      </c>
      <c r="O149" s="21" t="s">
        <v>3</v>
      </c>
      <c r="P149" s="21" t="s">
        <v>0</v>
      </c>
      <c r="R149" s="56"/>
      <c r="S149" s="13" t="s">
        <v>5</v>
      </c>
      <c r="T149" s="21" t="s">
        <v>4</v>
      </c>
      <c r="U149" s="21">
        <v>11</v>
      </c>
      <c r="V149" s="21">
        <v>10</v>
      </c>
      <c r="W149" s="21">
        <v>9</v>
      </c>
      <c r="X149" s="21">
        <v>8</v>
      </c>
      <c r="Y149" s="21">
        <v>7</v>
      </c>
      <c r="Z149" s="21">
        <v>6</v>
      </c>
      <c r="AA149" s="21">
        <v>5</v>
      </c>
      <c r="AB149" s="21">
        <v>4</v>
      </c>
      <c r="AC149" s="21">
        <v>3</v>
      </c>
      <c r="AD149" s="21">
        <v>2</v>
      </c>
      <c r="AE149" s="21">
        <v>1</v>
      </c>
      <c r="AF149" s="21" t="s">
        <v>3</v>
      </c>
      <c r="AG149" s="21" t="s">
        <v>0</v>
      </c>
      <c r="AI149" s="56"/>
      <c r="AJ149" s="13" t="s">
        <v>5</v>
      </c>
      <c r="AK149" s="21" t="s">
        <v>4</v>
      </c>
      <c r="AL149" s="21">
        <v>11</v>
      </c>
      <c r="AM149" s="21">
        <v>10</v>
      </c>
      <c r="AN149" s="21">
        <v>9</v>
      </c>
      <c r="AO149" s="21">
        <v>8</v>
      </c>
      <c r="AP149" s="21">
        <v>7</v>
      </c>
      <c r="AQ149" s="21">
        <v>6</v>
      </c>
      <c r="AR149" s="21">
        <v>5</v>
      </c>
      <c r="AS149" s="21">
        <v>4</v>
      </c>
      <c r="AT149" s="21">
        <v>3</v>
      </c>
      <c r="AU149" s="21">
        <v>2</v>
      </c>
      <c r="AV149" s="21">
        <v>1</v>
      </c>
      <c r="AW149" s="21" t="s">
        <v>3</v>
      </c>
      <c r="AX149" s="21" t="s">
        <v>0</v>
      </c>
      <c r="AZ149" s="56"/>
      <c r="BA149" s="13" t="s">
        <v>5</v>
      </c>
      <c r="BB149" s="21" t="s">
        <v>4</v>
      </c>
      <c r="BC149" s="21">
        <v>11</v>
      </c>
      <c r="BD149" s="21">
        <v>10</v>
      </c>
      <c r="BE149" s="21">
        <v>9</v>
      </c>
      <c r="BF149" s="21">
        <v>8</v>
      </c>
      <c r="BG149" s="21">
        <v>7</v>
      </c>
      <c r="BH149" s="21">
        <v>6</v>
      </c>
      <c r="BI149" s="21">
        <v>5</v>
      </c>
      <c r="BJ149" s="21">
        <v>4</v>
      </c>
      <c r="BK149" s="21">
        <v>3</v>
      </c>
      <c r="BL149" s="21">
        <v>2</v>
      </c>
      <c r="BM149" s="21">
        <v>1</v>
      </c>
      <c r="BN149" s="21" t="s">
        <v>3</v>
      </c>
      <c r="BO149" s="21" t="s">
        <v>0</v>
      </c>
      <c r="BQ149" s="62"/>
    </row>
    <row r="150" spans="1:69" ht="15" customHeight="1" x14ac:dyDescent="0.25">
      <c r="A150" s="56"/>
      <c r="B150" s="38" t="s">
        <v>6</v>
      </c>
      <c r="C150" s="41">
        <f t="shared" ref="C150:C157" si="48">SUM(D150:O150)</f>
        <v>0</v>
      </c>
      <c r="D150" s="2"/>
      <c r="E150" s="2"/>
      <c r="F150" s="2"/>
      <c r="G150" s="2"/>
      <c r="H150" s="2"/>
      <c r="I150" s="43"/>
      <c r="J150" s="43"/>
      <c r="K150" s="43"/>
      <c r="L150" s="43"/>
      <c r="M150" s="43"/>
      <c r="N150" s="43"/>
      <c r="O150" s="2"/>
      <c r="P150" s="22">
        <f>((D150*$D$5)+(E150*$E$5)+(F150*$F$5)+(G150*$G$5)+(H150*$H$5)+(I150*$I$5)+(J150*$J$5)+(K150*$K$5)+(L150*$L$5)+(M150*$M$5)+(N150*$N$5))</f>
        <v>0</v>
      </c>
      <c r="R150" s="56"/>
      <c r="S150" s="38" t="s">
        <v>6</v>
      </c>
      <c r="T150" s="41">
        <f t="shared" ref="T150:T157" si="49">SUM(U150:AF150)</f>
        <v>0</v>
      </c>
      <c r="U150" s="2"/>
      <c r="V150" s="2"/>
      <c r="W150" s="2"/>
      <c r="X150" s="2"/>
      <c r="Y150" s="2"/>
      <c r="Z150" s="43"/>
      <c r="AA150" s="43"/>
      <c r="AB150" s="43"/>
      <c r="AC150" s="43"/>
      <c r="AD150" s="43"/>
      <c r="AE150" s="43"/>
      <c r="AF150" s="2"/>
      <c r="AG150" s="22">
        <f>((U150*$D$5)+(V150*$E$5)+(W150*$F$5)+(X150*$G$5)+(Y150*$H$5)+(Z150*$I$5)+(AA150*$J$5)+(AB150*$K$5)+(AC150*$L$5)+(AD150*$M$5)+(AE150*$N$5))</f>
        <v>0</v>
      </c>
      <c r="AI150" s="56"/>
      <c r="AJ150" s="38" t="s">
        <v>6</v>
      </c>
      <c r="AK150" s="41">
        <f t="shared" ref="AK150:AK157" si="50">SUM(AL150:AW150)</f>
        <v>0</v>
      </c>
      <c r="AL150" s="2"/>
      <c r="AM150" s="2"/>
      <c r="AN150" s="2"/>
      <c r="AO150" s="2"/>
      <c r="AP150" s="2"/>
      <c r="AQ150" s="43"/>
      <c r="AR150" s="43"/>
      <c r="AS150" s="43"/>
      <c r="AT150" s="43"/>
      <c r="AU150" s="43"/>
      <c r="AV150" s="43"/>
      <c r="AW150" s="2"/>
      <c r="AX150" s="22">
        <f>((AL150*$D$5)+(AM150*$E$5)+(AN150*$F$5)+(AO150*$G$5)+(AP150*$H$5)+(AQ150*$I$5)+(AR150*$J$5)+(AS150*$K$5)+(AT150*$L$5)+(AU150*$M$5)+(AV150*$N$5))</f>
        <v>0</v>
      </c>
      <c r="AZ150" s="56"/>
      <c r="BA150" s="38" t="s">
        <v>6</v>
      </c>
      <c r="BB150" s="41">
        <f t="shared" ref="BB150:BB157" si="51">SUM(BC150:BN150)</f>
        <v>0</v>
      </c>
      <c r="BC150" s="2"/>
      <c r="BD150" s="2"/>
      <c r="BE150" s="2"/>
      <c r="BF150" s="2"/>
      <c r="BG150" s="2"/>
      <c r="BH150" s="43"/>
      <c r="BI150" s="43"/>
      <c r="BJ150" s="43"/>
      <c r="BK150" s="43"/>
      <c r="BL150" s="43"/>
      <c r="BM150" s="43"/>
      <c r="BN150" s="2"/>
      <c r="BO150" s="22">
        <f>((BC150*$D$5)+(BD150*$E$5)+(BE150*$F$5)+(BF150*$G$5)+(BG150*$H$5)+(BH150*$I$5)+(BI150*$J$5)+(BJ150*$K$5)+(BK150*$L$5)+(BL150*$M$5)+(BM150*$N$5))</f>
        <v>0</v>
      </c>
      <c r="BQ150" s="63"/>
    </row>
    <row r="151" spans="1:69" ht="15" customHeight="1" x14ac:dyDescent="0.25">
      <c r="A151" s="56"/>
      <c r="B151" s="38" t="s">
        <v>7</v>
      </c>
      <c r="C151" s="41">
        <f t="shared" si="48"/>
        <v>0</v>
      </c>
      <c r="D151" s="2"/>
      <c r="E151" s="2"/>
      <c r="F151" s="2"/>
      <c r="G151" s="2"/>
      <c r="H151" s="2"/>
      <c r="I151" s="43"/>
      <c r="J151" s="43"/>
      <c r="K151" s="43"/>
      <c r="L151" s="43"/>
      <c r="M151" s="43"/>
      <c r="N151" s="43"/>
      <c r="O151" s="2"/>
      <c r="P151" s="22">
        <f>((D151*$D$5)+(E151*$E$5)+(F151*$F$5)+(G151*$G$5)+(H151*$H$5)+(I151*$I$5)+(J151*$J$5)+(K151*$K$5)+(L151*$L$5)+(M151*$M$5)+(N151*$N$5))</f>
        <v>0</v>
      </c>
      <c r="R151" s="56"/>
      <c r="S151" s="38" t="s">
        <v>7</v>
      </c>
      <c r="T151" s="41">
        <f t="shared" si="49"/>
        <v>0</v>
      </c>
      <c r="U151" s="2"/>
      <c r="V151" s="2"/>
      <c r="W151" s="2"/>
      <c r="X151" s="2"/>
      <c r="Y151" s="2"/>
      <c r="Z151" s="43"/>
      <c r="AA151" s="43"/>
      <c r="AB151" s="43"/>
      <c r="AC151" s="43"/>
      <c r="AD151" s="43"/>
      <c r="AE151" s="43"/>
      <c r="AF151" s="2"/>
      <c r="AG151" s="22">
        <f>((U151*$D$5)+(V151*$E$5)+(W151*$F$5)+(X151*$G$5)+(Y151*$H$5)+(Z151*$I$5)+(AA151*$J$5)+(AB151*$K$5)+(AC151*$L$5)+(AD151*$M$5)+(AE151*$N$5))</f>
        <v>0</v>
      </c>
      <c r="AI151" s="56"/>
      <c r="AJ151" s="38" t="s">
        <v>7</v>
      </c>
      <c r="AK151" s="41">
        <f t="shared" si="50"/>
        <v>0</v>
      </c>
      <c r="AL151" s="2"/>
      <c r="AM151" s="2"/>
      <c r="AN151" s="2"/>
      <c r="AO151" s="2"/>
      <c r="AP151" s="2"/>
      <c r="AQ151" s="43"/>
      <c r="AR151" s="43"/>
      <c r="AS151" s="43"/>
      <c r="AT151" s="43"/>
      <c r="AU151" s="43"/>
      <c r="AV151" s="43"/>
      <c r="AW151" s="2"/>
      <c r="AX151" s="22">
        <f>((AL151*$D$5)+(AM151*$E$5)+(AN151*$F$5)+(AO151*$G$5)+(AP151*$H$5)+(AQ151*$I$5)+(AR151*$J$5)+(AS151*$K$5)+(AT151*$L$5)+(AU151*$M$5)+(AV151*$N$5))</f>
        <v>0</v>
      </c>
      <c r="AZ151" s="56"/>
      <c r="BA151" s="38" t="s">
        <v>7</v>
      </c>
      <c r="BB151" s="41">
        <f t="shared" si="51"/>
        <v>0</v>
      </c>
      <c r="BC151" s="2"/>
      <c r="BD151" s="2"/>
      <c r="BE151" s="2"/>
      <c r="BF151" s="2"/>
      <c r="BG151" s="2"/>
      <c r="BH151" s="43"/>
      <c r="BI151" s="43"/>
      <c r="BJ151" s="43"/>
      <c r="BK151" s="43"/>
      <c r="BL151" s="43"/>
      <c r="BM151" s="43"/>
      <c r="BN151" s="2"/>
      <c r="BO151" s="22">
        <f>((BC151*$D$5)+(BD151*$E$5)+(BE151*$F$5)+(BF151*$G$5)+(BG151*$H$5)+(BH151*$I$5)+(BI151*$J$5)+(BJ151*$K$5)+(BK151*$L$5)+(BL151*$M$5)+(BM151*$N$5))</f>
        <v>0</v>
      </c>
      <c r="BQ151" s="63"/>
    </row>
    <row r="152" spans="1:69" ht="15" customHeight="1" x14ac:dyDescent="0.25">
      <c r="A152" s="56"/>
      <c r="B152" s="38" t="s">
        <v>8</v>
      </c>
      <c r="C152" s="41">
        <f t="shared" si="48"/>
        <v>0</v>
      </c>
      <c r="D152" s="43"/>
      <c r="E152" s="43"/>
      <c r="F152" s="43"/>
      <c r="G152" s="2"/>
      <c r="H152" s="43"/>
      <c r="I152" s="2"/>
      <c r="J152" s="43"/>
      <c r="K152" s="2"/>
      <c r="L152" s="43"/>
      <c r="M152" s="2"/>
      <c r="N152" s="43"/>
      <c r="O152" s="2"/>
      <c r="P152" s="22">
        <f>((D152*$D$5)+(E152*$E$5)+(F152*$F$5)+(G152*$G$5)+(H152*$H$5)+(I152*$I$5)+(J152*$J$5)+(K152*$K$5)+(L152*$L$5)+(M152*$M$5)+(N152*$N$5))*2</f>
        <v>0</v>
      </c>
      <c r="R152" s="56"/>
      <c r="S152" s="38" t="s">
        <v>8</v>
      </c>
      <c r="T152" s="41">
        <f t="shared" si="49"/>
        <v>0</v>
      </c>
      <c r="U152" s="43"/>
      <c r="V152" s="43"/>
      <c r="W152" s="43"/>
      <c r="X152" s="2"/>
      <c r="Y152" s="43"/>
      <c r="Z152" s="2"/>
      <c r="AA152" s="43"/>
      <c r="AB152" s="2"/>
      <c r="AC152" s="43"/>
      <c r="AD152" s="2"/>
      <c r="AE152" s="43"/>
      <c r="AF152" s="2"/>
      <c r="AG152" s="22">
        <f>((U152*$D$5)+(V152*$E$5)+(W152*$F$5)+(X152*$G$5)+(Y152*$H$5)+(Z152*$I$5)+(AA152*$J$5)+(AB152*$K$5)+(AC152*$L$5)+(AD152*$M$5)+(AE152*$N$5))*2</f>
        <v>0</v>
      </c>
      <c r="AI152" s="56"/>
      <c r="AJ152" s="38" t="s">
        <v>8</v>
      </c>
      <c r="AK152" s="41">
        <f t="shared" si="50"/>
        <v>0</v>
      </c>
      <c r="AL152" s="43"/>
      <c r="AM152" s="43"/>
      <c r="AN152" s="43"/>
      <c r="AO152" s="2"/>
      <c r="AP152" s="43"/>
      <c r="AQ152" s="2"/>
      <c r="AR152" s="43"/>
      <c r="AS152" s="2"/>
      <c r="AT152" s="43"/>
      <c r="AU152" s="2"/>
      <c r="AV152" s="43"/>
      <c r="AW152" s="2"/>
      <c r="AX152" s="22">
        <f>((AL152*$D$5)+(AM152*$E$5)+(AN152*$F$5)+(AO152*$G$5)+(AP152*$H$5)+(AQ152*$I$5)+(AR152*$J$5)+(AS152*$K$5)+(AT152*$L$5)+(AU152*$M$5)+(AV152*$N$5))*2</f>
        <v>0</v>
      </c>
      <c r="AZ152" s="56"/>
      <c r="BA152" s="38" t="s">
        <v>8</v>
      </c>
      <c r="BB152" s="41">
        <f t="shared" si="51"/>
        <v>0</v>
      </c>
      <c r="BC152" s="43"/>
      <c r="BD152" s="43"/>
      <c r="BE152" s="43"/>
      <c r="BF152" s="2"/>
      <c r="BG152" s="43"/>
      <c r="BH152" s="2"/>
      <c r="BI152" s="43"/>
      <c r="BJ152" s="2"/>
      <c r="BK152" s="43"/>
      <c r="BL152" s="2"/>
      <c r="BM152" s="43"/>
      <c r="BN152" s="2"/>
      <c r="BO152" s="22">
        <f>((BC152*$D$5)+(BD152*$E$5)+(BE152*$F$5)+(BF152*$G$5)+(BG152*$H$5)+(BH152*$I$5)+(BI152*$J$5)+(BJ152*$K$5)+(BK152*$L$5)+(BL152*$M$5)+(BM152*$N$5))*2</f>
        <v>0</v>
      </c>
      <c r="BQ152" s="63"/>
    </row>
    <row r="153" spans="1:69" ht="15" customHeight="1" x14ac:dyDescent="0.25">
      <c r="A153" s="56"/>
      <c r="B153" s="38" t="s">
        <v>9</v>
      </c>
      <c r="C153" s="41">
        <f t="shared" si="48"/>
        <v>0</v>
      </c>
      <c r="D153" s="43"/>
      <c r="E153" s="43"/>
      <c r="F153" s="43"/>
      <c r="G153" s="2"/>
      <c r="H153" s="43"/>
      <c r="I153" s="2"/>
      <c r="J153" s="43"/>
      <c r="K153" s="2"/>
      <c r="L153" s="43"/>
      <c r="M153" s="2"/>
      <c r="N153" s="43"/>
      <c r="O153" s="2"/>
      <c r="P153" s="22">
        <f>((D153*$D$5)+(E153*$E$5)+(F153*$F$5)+(G153*$G$5)+(H153*$H$5)+(I153*$I$5)+(J153*$J$5)+(K153*$K$5)+(L153*$L$5)+(M153*$M$5)+(N153*$N$5))*2</f>
        <v>0</v>
      </c>
      <c r="R153" s="56"/>
      <c r="S153" s="38" t="s">
        <v>9</v>
      </c>
      <c r="T153" s="41">
        <f t="shared" si="49"/>
        <v>0</v>
      </c>
      <c r="U153" s="43"/>
      <c r="V153" s="43"/>
      <c r="W153" s="43"/>
      <c r="X153" s="2"/>
      <c r="Y153" s="43"/>
      <c r="Z153" s="2"/>
      <c r="AA153" s="43"/>
      <c r="AB153" s="2"/>
      <c r="AC153" s="43"/>
      <c r="AD153" s="2"/>
      <c r="AE153" s="43"/>
      <c r="AF153" s="2"/>
      <c r="AG153" s="22">
        <f>((U153*$D$5)+(V153*$E$5)+(W153*$F$5)+(X153*$G$5)+(Y153*$H$5)+(Z153*$I$5)+(AA153*$J$5)+(AB153*$K$5)+(AC153*$L$5)+(AD153*$M$5)+(AE153*$N$5))*2</f>
        <v>0</v>
      </c>
      <c r="AI153" s="56"/>
      <c r="AJ153" s="38" t="s">
        <v>9</v>
      </c>
      <c r="AK153" s="41">
        <f t="shared" si="50"/>
        <v>0</v>
      </c>
      <c r="AL153" s="43"/>
      <c r="AM153" s="43"/>
      <c r="AN153" s="43"/>
      <c r="AO153" s="2"/>
      <c r="AP153" s="43"/>
      <c r="AQ153" s="2"/>
      <c r="AR153" s="43"/>
      <c r="AS153" s="2"/>
      <c r="AT153" s="43"/>
      <c r="AU153" s="2"/>
      <c r="AV153" s="43"/>
      <c r="AW153" s="2"/>
      <c r="AX153" s="22">
        <f>((AL153*$D$5)+(AM153*$E$5)+(AN153*$F$5)+(AO153*$G$5)+(AP153*$H$5)+(AQ153*$I$5)+(AR153*$J$5)+(AS153*$K$5)+(AT153*$L$5)+(AU153*$M$5)+(AV153*$N$5))*2</f>
        <v>0</v>
      </c>
      <c r="AZ153" s="56"/>
      <c r="BA153" s="38" t="s">
        <v>9</v>
      </c>
      <c r="BB153" s="41">
        <f t="shared" si="51"/>
        <v>0</v>
      </c>
      <c r="BC153" s="43"/>
      <c r="BD153" s="43"/>
      <c r="BE153" s="43"/>
      <c r="BF153" s="2"/>
      <c r="BG153" s="43"/>
      <c r="BH153" s="2"/>
      <c r="BI153" s="43"/>
      <c r="BJ153" s="2"/>
      <c r="BK153" s="43"/>
      <c r="BL153" s="2"/>
      <c r="BM153" s="43"/>
      <c r="BN153" s="2"/>
      <c r="BO153" s="22">
        <f>((BC153*$D$5)+(BD153*$E$5)+(BE153*$F$5)+(BF153*$G$5)+(BG153*$H$5)+(BH153*$I$5)+(BI153*$J$5)+(BJ153*$K$5)+(BK153*$L$5)+(BL153*$M$5)+(BM153*$N$5))*2</f>
        <v>0</v>
      </c>
      <c r="BQ153" s="63"/>
    </row>
    <row r="154" spans="1:69" ht="15" customHeight="1" x14ac:dyDescent="0.25">
      <c r="A154" s="56"/>
      <c r="B154" s="39" t="s">
        <v>10</v>
      </c>
      <c r="C154" s="40">
        <f t="shared" si="48"/>
        <v>0</v>
      </c>
      <c r="D154" s="2"/>
      <c r="E154" s="2"/>
      <c r="F154" s="2"/>
      <c r="G154" s="2"/>
      <c r="H154" s="2"/>
      <c r="I154" s="43"/>
      <c r="J154" s="43"/>
      <c r="K154" s="43"/>
      <c r="L154" s="43"/>
      <c r="M154" s="43"/>
      <c r="N154" s="43"/>
      <c r="O154" s="2"/>
      <c r="P154" s="22">
        <f>((D154*$D$5)+(E154*$E$5)+(F154*$F$5)+(G154*$G$5)+(H154*$H$5)+(I154*$I$5)+(J154*$J$5)+(K154*$K$5)+(L154*$L$5)+(M154*$M$5)+(N154*$N$5))</f>
        <v>0</v>
      </c>
      <c r="R154" s="56"/>
      <c r="S154" s="39" t="s">
        <v>10</v>
      </c>
      <c r="T154" s="40">
        <f t="shared" si="49"/>
        <v>0</v>
      </c>
      <c r="U154" s="2"/>
      <c r="V154" s="2"/>
      <c r="W154" s="2"/>
      <c r="X154" s="2"/>
      <c r="Y154" s="2"/>
      <c r="Z154" s="43"/>
      <c r="AA154" s="43"/>
      <c r="AB154" s="43"/>
      <c r="AC154" s="43"/>
      <c r="AD154" s="43"/>
      <c r="AE154" s="43"/>
      <c r="AF154" s="2"/>
      <c r="AG154" s="22">
        <f>((U154*$D$5)+(V154*$E$5)+(W154*$F$5)+(X154*$G$5)+(Y154*$H$5)+(Z154*$I$5)+(AA154*$J$5)+(AB154*$K$5)+(AC154*$L$5)+(AD154*$M$5)+(AE154*$N$5))</f>
        <v>0</v>
      </c>
      <c r="AI154" s="56"/>
      <c r="AJ154" s="39" t="s">
        <v>10</v>
      </c>
      <c r="AK154" s="40">
        <f t="shared" si="50"/>
        <v>0</v>
      </c>
      <c r="AL154" s="2"/>
      <c r="AM154" s="2"/>
      <c r="AN154" s="2"/>
      <c r="AO154" s="2"/>
      <c r="AP154" s="2"/>
      <c r="AQ154" s="43"/>
      <c r="AR154" s="43"/>
      <c r="AS154" s="43"/>
      <c r="AT154" s="43"/>
      <c r="AU154" s="43"/>
      <c r="AV154" s="43"/>
      <c r="AW154" s="2"/>
      <c r="AX154" s="22">
        <f>((AL154*$D$5)+(AM154*$E$5)+(AN154*$F$5)+(AO154*$G$5)+(AP154*$H$5)+(AQ154*$I$5)+(AR154*$J$5)+(AS154*$K$5)+(AT154*$L$5)+(AU154*$M$5)+(AV154*$N$5))</f>
        <v>0</v>
      </c>
      <c r="AZ154" s="56"/>
      <c r="BA154" s="39" t="s">
        <v>10</v>
      </c>
      <c r="BB154" s="40">
        <f t="shared" si="51"/>
        <v>0</v>
      </c>
      <c r="BC154" s="2"/>
      <c r="BD154" s="2"/>
      <c r="BE154" s="2"/>
      <c r="BF154" s="2"/>
      <c r="BG154" s="2"/>
      <c r="BH154" s="43"/>
      <c r="BI154" s="43"/>
      <c r="BJ154" s="43"/>
      <c r="BK154" s="43"/>
      <c r="BL154" s="43"/>
      <c r="BM154" s="43"/>
      <c r="BN154" s="2"/>
      <c r="BO154" s="22">
        <f>((BC154*$D$5)+(BD154*$E$5)+(BE154*$F$5)+(BF154*$G$5)+(BG154*$H$5)+(BH154*$I$5)+(BI154*$J$5)+(BJ154*$K$5)+(BK154*$L$5)+(BL154*$M$5)+(BM154*$N$5))</f>
        <v>0</v>
      </c>
      <c r="BQ154" s="63"/>
    </row>
    <row r="155" spans="1:69" ht="15" customHeight="1" x14ac:dyDescent="0.25">
      <c r="A155" s="56"/>
      <c r="B155" s="39" t="s">
        <v>11</v>
      </c>
      <c r="C155" s="40">
        <f t="shared" si="48"/>
        <v>0</v>
      </c>
      <c r="D155" s="2"/>
      <c r="E155" s="2"/>
      <c r="F155" s="2"/>
      <c r="G155" s="2"/>
      <c r="H155" s="2"/>
      <c r="I155" s="43"/>
      <c r="J155" s="43"/>
      <c r="K155" s="43"/>
      <c r="L155" s="43"/>
      <c r="M155" s="43"/>
      <c r="N155" s="43"/>
      <c r="O155" s="2"/>
      <c r="P155" s="22">
        <f>((D155*$D$5)+(E155*$E$5)+(F155*$F$5)+(G155*$G$5)+(H155*$H$5)+(I155*$I$5)+(J155*$J$5)+(K155*$K$5)+(L155*$L$5)+(M155*$M$5)+(N155*$N$5))</f>
        <v>0</v>
      </c>
      <c r="R155" s="56"/>
      <c r="S155" s="39" t="s">
        <v>11</v>
      </c>
      <c r="T155" s="40">
        <f t="shared" si="49"/>
        <v>0</v>
      </c>
      <c r="U155" s="2"/>
      <c r="V155" s="2"/>
      <c r="W155" s="2"/>
      <c r="X155" s="2"/>
      <c r="Y155" s="2"/>
      <c r="Z155" s="43"/>
      <c r="AA155" s="43"/>
      <c r="AB155" s="43"/>
      <c r="AC155" s="43"/>
      <c r="AD155" s="43"/>
      <c r="AE155" s="43"/>
      <c r="AF155" s="2"/>
      <c r="AG155" s="22">
        <f>((U155*$D$5)+(V155*$E$5)+(W155*$F$5)+(X155*$G$5)+(Y155*$H$5)+(Z155*$I$5)+(AA155*$J$5)+(AB155*$K$5)+(AC155*$L$5)+(AD155*$M$5)+(AE155*$N$5))</f>
        <v>0</v>
      </c>
      <c r="AI155" s="56"/>
      <c r="AJ155" s="39" t="s">
        <v>11</v>
      </c>
      <c r="AK155" s="40">
        <f t="shared" si="50"/>
        <v>0</v>
      </c>
      <c r="AL155" s="2"/>
      <c r="AM155" s="2"/>
      <c r="AN155" s="2"/>
      <c r="AO155" s="2"/>
      <c r="AP155" s="2"/>
      <c r="AQ155" s="43"/>
      <c r="AR155" s="43"/>
      <c r="AS155" s="43"/>
      <c r="AT155" s="43"/>
      <c r="AU155" s="43"/>
      <c r="AV155" s="43"/>
      <c r="AW155" s="2"/>
      <c r="AX155" s="22">
        <f>((AL155*$D$5)+(AM155*$E$5)+(AN155*$F$5)+(AO155*$G$5)+(AP155*$H$5)+(AQ155*$I$5)+(AR155*$J$5)+(AS155*$K$5)+(AT155*$L$5)+(AU155*$M$5)+(AV155*$N$5))</f>
        <v>0</v>
      </c>
      <c r="AZ155" s="56"/>
      <c r="BA155" s="39" t="s">
        <v>11</v>
      </c>
      <c r="BB155" s="40">
        <f t="shared" si="51"/>
        <v>0</v>
      </c>
      <c r="BC155" s="2"/>
      <c r="BD155" s="2"/>
      <c r="BE155" s="2"/>
      <c r="BF155" s="2"/>
      <c r="BG155" s="2"/>
      <c r="BH155" s="43"/>
      <c r="BI155" s="43"/>
      <c r="BJ155" s="43"/>
      <c r="BK155" s="43"/>
      <c r="BL155" s="43"/>
      <c r="BM155" s="43"/>
      <c r="BN155" s="2"/>
      <c r="BO155" s="22">
        <f>((BC155*$D$5)+(BD155*$E$5)+(BE155*$F$5)+(BF155*$G$5)+(BG155*$H$5)+(BH155*$I$5)+(BI155*$J$5)+(BJ155*$K$5)+(BK155*$L$5)+(BL155*$M$5)+(BM155*$N$5))</f>
        <v>0</v>
      </c>
      <c r="BQ155" s="63"/>
    </row>
    <row r="156" spans="1:69" ht="15" customHeight="1" x14ac:dyDescent="0.25">
      <c r="A156" s="56"/>
      <c r="B156" s="39" t="s">
        <v>12</v>
      </c>
      <c r="C156" s="40">
        <f t="shared" si="48"/>
        <v>0</v>
      </c>
      <c r="D156" s="43"/>
      <c r="E156" s="43"/>
      <c r="F156" s="43"/>
      <c r="G156" s="2"/>
      <c r="H156" s="43"/>
      <c r="I156" s="2"/>
      <c r="J156" s="43"/>
      <c r="K156" s="2"/>
      <c r="L156" s="43"/>
      <c r="M156" s="2"/>
      <c r="N156" s="43"/>
      <c r="O156" s="2"/>
      <c r="P156" s="22">
        <f>((D156*$D$5)+(E156*$E$5)+(F156*$F$5)+(G156*$G$5)+(H156*$H$5)+(I156*$I$5)+(J156*$J$5)+(K156*$K$5)+(L156*$L$5)+(M156*$M$5)+(N156*$N$5))*2</f>
        <v>0</v>
      </c>
      <c r="R156" s="56"/>
      <c r="S156" s="39" t="s">
        <v>12</v>
      </c>
      <c r="T156" s="40">
        <f t="shared" si="49"/>
        <v>0</v>
      </c>
      <c r="U156" s="43"/>
      <c r="V156" s="43"/>
      <c r="W156" s="43"/>
      <c r="X156" s="2"/>
      <c r="Y156" s="43"/>
      <c r="Z156" s="2"/>
      <c r="AA156" s="43"/>
      <c r="AB156" s="2"/>
      <c r="AC156" s="43"/>
      <c r="AD156" s="2"/>
      <c r="AE156" s="43"/>
      <c r="AF156" s="2"/>
      <c r="AG156" s="22">
        <f>((U156*$D$5)+(V156*$E$5)+(W156*$F$5)+(X156*$G$5)+(Y156*$H$5)+(Z156*$I$5)+(AA156*$J$5)+(AB156*$K$5)+(AC156*$L$5)+(AD156*$M$5)+(AE156*$N$5))*2</f>
        <v>0</v>
      </c>
      <c r="AI156" s="56"/>
      <c r="AJ156" s="39" t="s">
        <v>12</v>
      </c>
      <c r="AK156" s="40">
        <f t="shared" si="50"/>
        <v>0</v>
      </c>
      <c r="AL156" s="43"/>
      <c r="AM156" s="43"/>
      <c r="AN156" s="43"/>
      <c r="AO156" s="2"/>
      <c r="AP156" s="43"/>
      <c r="AQ156" s="2"/>
      <c r="AR156" s="43"/>
      <c r="AS156" s="2"/>
      <c r="AT156" s="43"/>
      <c r="AU156" s="2"/>
      <c r="AV156" s="43"/>
      <c r="AW156" s="2"/>
      <c r="AX156" s="22">
        <f>((AL156*$D$5)+(AM156*$E$5)+(AN156*$F$5)+(AO156*$G$5)+(AP156*$H$5)+(AQ156*$I$5)+(AR156*$J$5)+(AS156*$K$5)+(AT156*$L$5)+(AU156*$M$5)+(AV156*$N$5))*2</f>
        <v>0</v>
      </c>
      <c r="AZ156" s="56"/>
      <c r="BA156" s="39" t="s">
        <v>12</v>
      </c>
      <c r="BB156" s="40">
        <f t="shared" si="51"/>
        <v>0</v>
      </c>
      <c r="BC156" s="43"/>
      <c r="BD156" s="43"/>
      <c r="BE156" s="43"/>
      <c r="BF156" s="2"/>
      <c r="BG156" s="43"/>
      <c r="BH156" s="2"/>
      <c r="BI156" s="43"/>
      <c r="BJ156" s="2"/>
      <c r="BK156" s="43"/>
      <c r="BL156" s="2"/>
      <c r="BM156" s="43"/>
      <c r="BN156" s="2"/>
      <c r="BO156" s="22">
        <f>((BC156*$D$5)+(BD156*$E$5)+(BE156*$F$5)+(BF156*$G$5)+(BG156*$H$5)+(BH156*$I$5)+(BI156*$J$5)+(BJ156*$K$5)+(BK156*$L$5)+(BL156*$M$5)+(BM156*$N$5))*2</f>
        <v>0</v>
      </c>
      <c r="BQ156" s="63"/>
    </row>
    <row r="157" spans="1:69" ht="15" customHeight="1" x14ac:dyDescent="0.25">
      <c r="A157" s="56"/>
      <c r="B157" s="39" t="s">
        <v>13</v>
      </c>
      <c r="C157" s="40">
        <f t="shared" si="48"/>
        <v>0</v>
      </c>
      <c r="D157" s="43"/>
      <c r="E157" s="43"/>
      <c r="F157" s="43"/>
      <c r="G157" s="2"/>
      <c r="H157" s="43"/>
      <c r="I157" s="2"/>
      <c r="J157" s="43"/>
      <c r="K157" s="2"/>
      <c r="L157" s="43"/>
      <c r="M157" s="2"/>
      <c r="N157" s="43"/>
      <c r="O157" s="2"/>
      <c r="P157" s="22">
        <f>((D157*$D$5)+(E157*$E$5)+(F157*$F$5)+(G157*$G$5)+(H157*$H$5)+(I157*$I$5)+(J157*$J$5)+(K157*$K$5)+(L157*$L$5)+(M157*$M$5)+(N157*$N$5))*2</f>
        <v>0</v>
      </c>
      <c r="R157" s="56"/>
      <c r="S157" s="39" t="s">
        <v>13</v>
      </c>
      <c r="T157" s="40">
        <f t="shared" si="49"/>
        <v>0</v>
      </c>
      <c r="U157" s="43"/>
      <c r="V157" s="43"/>
      <c r="W157" s="43"/>
      <c r="X157" s="2"/>
      <c r="Y157" s="43"/>
      <c r="Z157" s="2"/>
      <c r="AA157" s="43"/>
      <c r="AB157" s="2"/>
      <c r="AC157" s="43"/>
      <c r="AD157" s="2"/>
      <c r="AE157" s="43"/>
      <c r="AF157" s="2"/>
      <c r="AG157" s="22">
        <f>((U157*$D$5)+(V157*$E$5)+(W157*$F$5)+(X157*$G$5)+(Y157*$H$5)+(Z157*$I$5)+(AA157*$J$5)+(AB157*$K$5)+(AC157*$L$5)+(AD157*$M$5)+(AE157*$N$5))*2</f>
        <v>0</v>
      </c>
      <c r="AI157" s="56"/>
      <c r="AJ157" s="39" t="s">
        <v>13</v>
      </c>
      <c r="AK157" s="40">
        <f t="shared" si="50"/>
        <v>0</v>
      </c>
      <c r="AL157" s="43"/>
      <c r="AM157" s="43"/>
      <c r="AN157" s="43"/>
      <c r="AO157" s="2"/>
      <c r="AP157" s="43"/>
      <c r="AQ157" s="2"/>
      <c r="AR157" s="43"/>
      <c r="AS157" s="2"/>
      <c r="AT157" s="43"/>
      <c r="AU157" s="2"/>
      <c r="AV157" s="43"/>
      <c r="AW157" s="2"/>
      <c r="AX157" s="22">
        <f>((AL157*$D$5)+(AM157*$E$5)+(AN157*$F$5)+(AO157*$G$5)+(AP157*$H$5)+(AQ157*$I$5)+(AR157*$J$5)+(AS157*$K$5)+(AT157*$L$5)+(AU157*$M$5)+(AV157*$N$5))*2</f>
        <v>0</v>
      </c>
      <c r="AZ157" s="56"/>
      <c r="BA157" s="39" t="s">
        <v>13</v>
      </c>
      <c r="BB157" s="40">
        <f t="shared" si="51"/>
        <v>0</v>
      </c>
      <c r="BC157" s="43"/>
      <c r="BD157" s="43"/>
      <c r="BE157" s="43"/>
      <c r="BF157" s="2"/>
      <c r="BG157" s="43"/>
      <c r="BH157" s="2"/>
      <c r="BI157" s="43"/>
      <c r="BJ157" s="2"/>
      <c r="BK157" s="43"/>
      <c r="BL157" s="2"/>
      <c r="BM157" s="43"/>
      <c r="BN157" s="2"/>
      <c r="BO157" s="22">
        <f>((BC157*$D$5)+(BD157*$E$5)+(BE157*$F$5)+(BF157*$G$5)+(BG157*$H$5)+(BH157*$I$5)+(BI157*$J$5)+(BJ157*$K$5)+(BK157*$L$5)+(BL157*$M$5)+(BM157*$N$5))*2</f>
        <v>0</v>
      </c>
      <c r="BQ157" s="63"/>
    </row>
    <row r="158" spans="1:69" ht="15" customHeight="1" x14ac:dyDescent="0.25">
      <c r="A158" s="57"/>
      <c r="B158" s="37" t="s">
        <v>2</v>
      </c>
      <c r="C158" s="36">
        <f>SUM(C150:C157)</f>
        <v>0</v>
      </c>
      <c r="D158" s="52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4"/>
      <c r="P158" s="42">
        <f>SUM(P150:P157)</f>
        <v>0</v>
      </c>
      <c r="R158" s="57"/>
      <c r="S158" s="37" t="s">
        <v>2</v>
      </c>
      <c r="T158" s="36">
        <f>SUM(T150:T157)</f>
        <v>0</v>
      </c>
      <c r="U158" s="52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4"/>
      <c r="AG158" s="42">
        <f>SUM(AG150:AG157)</f>
        <v>0</v>
      </c>
      <c r="AI158" s="57"/>
      <c r="AJ158" s="37" t="s">
        <v>2</v>
      </c>
      <c r="AK158" s="36">
        <f>SUM(AK150:AK157)</f>
        <v>0</v>
      </c>
      <c r="AL158" s="52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4"/>
      <c r="AX158" s="42">
        <f>SUM(AX150:AX157)</f>
        <v>0</v>
      </c>
      <c r="AZ158" s="57"/>
      <c r="BA158" s="37" t="s">
        <v>2</v>
      </c>
      <c r="BB158" s="36">
        <f>SUM(BB150:BB157)</f>
        <v>0</v>
      </c>
      <c r="BC158" s="52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4"/>
      <c r="BO158" s="42">
        <f>SUM(BO150:BO157)</f>
        <v>0</v>
      </c>
      <c r="BQ158" s="33">
        <f>SUM(BO158,AX158,AG158,P158)</f>
        <v>0</v>
      </c>
    </row>
    <row r="160" spans="1:69" ht="15" customHeight="1" x14ac:dyDescent="0.25">
      <c r="A160" s="55">
        <v>7</v>
      </c>
      <c r="B160" s="58" t="str">
        <f>B148</f>
        <v>Shooter7</v>
      </c>
      <c r="C160" s="59"/>
      <c r="D160" s="59"/>
      <c r="E160" s="59"/>
      <c r="F160" s="59"/>
      <c r="G160" s="59"/>
      <c r="H160" s="60"/>
      <c r="I160" s="61" t="s">
        <v>22</v>
      </c>
      <c r="J160" s="53"/>
      <c r="K160" s="53"/>
      <c r="L160" s="53"/>
      <c r="M160" s="53"/>
      <c r="N160" s="61" t="s">
        <v>14</v>
      </c>
      <c r="O160" s="53"/>
      <c r="P160" s="54"/>
      <c r="R160" s="55">
        <v>7</v>
      </c>
      <c r="S160" s="58" t="str">
        <f>B148</f>
        <v>Shooter7</v>
      </c>
      <c r="T160" s="59"/>
      <c r="U160" s="59"/>
      <c r="V160" s="59"/>
      <c r="W160" s="59"/>
      <c r="X160" s="59"/>
      <c r="Y160" s="60"/>
      <c r="Z160" s="61" t="s">
        <v>22</v>
      </c>
      <c r="AA160" s="53"/>
      <c r="AB160" s="53"/>
      <c r="AC160" s="53"/>
      <c r="AD160" s="53"/>
      <c r="AE160" s="61" t="s">
        <v>15</v>
      </c>
      <c r="AF160" s="53"/>
      <c r="AG160" s="54"/>
      <c r="AI160" s="55">
        <v>7</v>
      </c>
      <c r="AJ160" s="58" t="str">
        <f>B148</f>
        <v>Shooter7</v>
      </c>
      <c r="AK160" s="59"/>
      <c r="AL160" s="59"/>
      <c r="AM160" s="59"/>
      <c r="AN160" s="59"/>
      <c r="AO160" s="59"/>
      <c r="AP160" s="60"/>
      <c r="AQ160" s="61" t="s">
        <v>22</v>
      </c>
      <c r="AR160" s="53"/>
      <c r="AS160" s="53"/>
      <c r="AT160" s="53"/>
      <c r="AU160" s="53"/>
      <c r="AV160" s="61" t="s">
        <v>16</v>
      </c>
      <c r="AW160" s="53"/>
      <c r="AX160" s="54"/>
      <c r="AZ160" s="55">
        <v>7</v>
      </c>
      <c r="BA160" s="58" t="str">
        <f>B148</f>
        <v>Shooter7</v>
      </c>
      <c r="BB160" s="59"/>
      <c r="BC160" s="59"/>
      <c r="BD160" s="59"/>
      <c r="BE160" s="59"/>
      <c r="BF160" s="59"/>
      <c r="BG160" s="60"/>
      <c r="BH160" s="61" t="s">
        <v>22</v>
      </c>
      <c r="BI160" s="53"/>
      <c r="BJ160" s="53"/>
      <c r="BK160" s="53"/>
      <c r="BL160" s="53"/>
      <c r="BM160" s="61" t="s">
        <v>17</v>
      </c>
      <c r="BN160" s="53"/>
      <c r="BO160" s="54"/>
      <c r="BQ160" s="35" t="s">
        <v>18</v>
      </c>
    </row>
    <row r="161" spans="1:69" ht="15" customHeight="1" x14ac:dyDescent="0.25">
      <c r="A161" s="56"/>
      <c r="B161" s="13" t="s">
        <v>5</v>
      </c>
      <c r="C161" s="21" t="s">
        <v>4</v>
      </c>
      <c r="D161" s="21">
        <v>11</v>
      </c>
      <c r="E161" s="21">
        <v>10</v>
      </c>
      <c r="F161" s="21">
        <v>9</v>
      </c>
      <c r="G161" s="21">
        <v>8</v>
      </c>
      <c r="H161" s="21">
        <v>7</v>
      </c>
      <c r="I161" s="21">
        <v>6</v>
      </c>
      <c r="J161" s="21">
        <v>5</v>
      </c>
      <c r="K161" s="21">
        <v>4</v>
      </c>
      <c r="L161" s="21">
        <v>3</v>
      </c>
      <c r="M161" s="21">
        <v>2</v>
      </c>
      <c r="N161" s="21">
        <v>1</v>
      </c>
      <c r="O161" s="21" t="s">
        <v>3</v>
      </c>
      <c r="P161" s="21" t="s">
        <v>0</v>
      </c>
      <c r="R161" s="56"/>
      <c r="S161" s="13" t="s">
        <v>5</v>
      </c>
      <c r="T161" s="21" t="s">
        <v>4</v>
      </c>
      <c r="U161" s="21">
        <v>11</v>
      </c>
      <c r="V161" s="21">
        <v>10</v>
      </c>
      <c r="W161" s="21">
        <v>9</v>
      </c>
      <c r="X161" s="21">
        <v>8</v>
      </c>
      <c r="Y161" s="21">
        <v>7</v>
      </c>
      <c r="Z161" s="21">
        <v>6</v>
      </c>
      <c r="AA161" s="21">
        <v>5</v>
      </c>
      <c r="AB161" s="21">
        <v>4</v>
      </c>
      <c r="AC161" s="21">
        <v>3</v>
      </c>
      <c r="AD161" s="21">
        <v>2</v>
      </c>
      <c r="AE161" s="21">
        <v>1</v>
      </c>
      <c r="AF161" s="21" t="s">
        <v>3</v>
      </c>
      <c r="AG161" s="21" t="s">
        <v>0</v>
      </c>
      <c r="AI161" s="56"/>
      <c r="AJ161" s="13" t="s">
        <v>5</v>
      </c>
      <c r="AK161" s="21" t="s">
        <v>4</v>
      </c>
      <c r="AL161" s="21">
        <v>11</v>
      </c>
      <c r="AM161" s="21">
        <v>10</v>
      </c>
      <c r="AN161" s="21">
        <v>9</v>
      </c>
      <c r="AO161" s="21">
        <v>8</v>
      </c>
      <c r="AP161" s="21">
        <v>7</v>
      </c>
      <c r="AQ161" s="21">
        <v>6</v>
      </c>
      <c r="AR161" s="21">
        <v>5</v>
      </c>
      <c r="AS161" s="21">
        <v>4</v>
      </c>
      <c r="AT161" s="21">
        <v>3</v>
      </c>
      <c r="AU161" s="21">
        <v>2</v>
      </c>
      <c r="AV161" s="21">
        <v>1</v>
      </c>
      <c r="AW161" s="21" t="s">
        <v>3</v>
      </c>
      <c r="AX161" s="21" t="s">
        <v>0</v>
      </c>
      <c r="AZ161" s="56"/>
      <c r="BA161" s="13" t="s">
        <v>5</v>
      </c>
      <c r="BB161" s="21" t="s">
        <v>4</v>
      </c>
      <c r="BC161" s="21">
        <v>11</v>
      </c>
      <c r="BD161" s="21">
        <v>10</v>
      </c>
      <c r="BE161" s="21">
        <v>9</v>
      </c>
      <c r="BF161" s="21">
        <v>8</v>
      </c>
      <c r="BG161" s="21">
        <v>7</v>
      </c>
      <c r="BH161" s="21">
        <v>6</v>
      </c>
      <c r="BI161" s="21">
        <v>5</v>
      </c>
      <c r="BJ161" s="21">
        <v>4</v>
      </c>
      <c r="BK161" s="21">
        <v>3</v>
      </c>
      <c r="BL161" s="21">
        <v>2</v>
      </c>
      <c r="BM161" s="21">
        <v>1</v>
      </c>
      <c r="BN161" s="21" t="s">
        <v>3</v>
      </c>
      <c r="BO161" s="21" t="s">
        <v>0</v>
      </c>
      <c r="BQ161" s="62"/>
    </row>
    <row r="162" spans="1:69" ht="15" customHeight="1" x14ac:dyDescent="0.25">
      <c r="A162" s="56"/>
      <c r="B162" s="38" t="s">
        <v>6</v>
      </c>
      <c r="C162" s="41">
        <f t="shared" ref="C162:C169" si="52">SUM(D162:O162)</f>
        <v>0</v>
      </c>
      <c r="D162" s="2"/>
      <c r="E162" s="2"/>
      <c r="F162" s="2"/>
      <c r="G162" s="2"/>
      <c r="H162" s="2"/>
      <c r="I162" s="43"/>
      <c r="J162" s="43"/>
      <c r="K162" s="43"/>
      <c r="L162" s="43"/>
      <c r="M162" s="43"/>
      <c r="N162" s="43"/>
      <c r="O162" s="2"/>
      <c r="P162" s="22">
        <f>((D162*$D$5)+(E162*$E$5)+(F162*$F$5)+(G162*$G$5)+(H162*$H$5)+(I162*$I$5)+(J162*$J$5)+(K162*$K$5)+(L162*$L$5)+(M162*$M$5)+(N162*$N$5))</f>
        <v>0</v>
      </c>
      <c r="R162" s="56"/>
      <c r="S162" s="38" t="s">
        <v>6</v>
      </c>
      <c r="T162" s="41">
        <f t="shared" ref="T162:T169" si="53">SUM(U162:AF162)</f>
        <v>0</v>
      </c>
      <c r="U162" s="2"/>
      <c r="V162" s="2"/>
      <c r="W162" s="2"/>
      <c r="X162" s="2"/>
      <c r="Y162" s="2"/>
      <c r="Z162" s="43"/>
      <c r="AA162" s="43"/>
      <c r="AB162" s="43"/>
      <c r="AC162" s="43"/>
      <c r="AD162" s="43"/>
      <c r="AE162" s="43"/>
      <c r="AF162" s="2"/>
      <c r="AG162" s="22">
        <f>((U162*$D$5)+(V162*$E$5)+(W162*$F$5)+(X162*$G$5)+(Y162*$H$5)+(Z162*$I$5)+(AA162*$J$5)+(AB162*$K$5)+(AC162*$L$5)+(AD162*$M$5)+(AE162*$N$5))</f>
        <v>0</v>
      </c>
      <c r="AI162" s="56"/>
      <c r="AJ162" s="38" t="s">
        <v>6</v>
      </c>
      <c r="AK162" s="41">
        <f t="shared" ref="AK162:AK169" si="54">SUM(AL162:AW162)</f>
        <v>0</v>
      </c>
      <c r="AL162" s="2"/>
      <c r="AM162" s="2"/>
      <c r="AN162" s="2"/>
      <c r="AO162" s="2"/>
      <c r="AP162" s="2"/>
      <c r="AQ162" s="43"/>
      <c r="AR162" s="43"/>
      <c r="AS162" s="43"/>
      <c r="AT162" s="43"/>
      <c r="AU162" s="43"/>
      <c r="AV162" s="43"/>
      <c r="AW162" s="2"/>
      <c r="AX162" s="22">
        <f>((AL162*$D$5)+(AM162*$E$5)+(AN162*$F$5)+(AO162*$G$5)+(AP162*$H$5)+(AQ162*$I$5)+(AR162*$J$5)+(AS162*$K$5)+(AT162*$L$5)+(AU162*$M$5)+(AV162*$N$5))</f>
        <v>0</v>
      </c>
      <c r="AZ162" s="56"/>
      <c r="BA162" s="38" t="s">
        <v>6</v>
      </c>
      <c r="BB162" s="41">
        <f t="shared" ref="BB162:BB169" si="55">SUM(BC162:BN162)</f>
        <v>0</v>
      </c>
      <c r="BC162" s="2"/>
      <c r="BD162" s="2"/>
      <c r="BE162" s="2"/>
      <c r="BF162" s="2"/>
      <c r="BG162" s="2"/>
      <c r="BH162" s="43"/>
      <c r="BI162" s="43"/>
      <c r="BJ162" s="43"/>
      <c r="BK162" s="43"/>
      <c r="BL162" s="43"/>
      <c r="BM162" s="43"/>
      <c r="BN162" s="2"/>
      <c r="BO162" s="22">
        <f>((BC162*$D$5)+(BD162*$E$5)+(BE162*$F$5)+(BF162*$G$5)+(BG162*$H$5)+(BH162*$I$5)+(BI162*$J$5)+(BJ162*$K$5)+(BK162*$L$5)+(BL162*$M$5)+(BM162*$N$5))</f>
        <v>0</v>
      </c>
      <c r="BQ162" s="63"/>
    </row>
    <row r="163" spans="1:69" ht="15" customHeight="1" x14ac:dyDescent="0.25">
      <c r="A163" s="56"/>
      <c r="B163" s="38" t="s">
        <v>7</v>
      </c>
      <c r="C163" s="41">
        <f t="shared" si="52"/>
        <v>0</v>
      </c>
      <c r="D163" s="2"/>
      <c r="E163" s="2"/>
      <c r="F163" s="2"/>
      <c r="G163" s="2"/>
      <c r="H163" s="2"/>
      <c r="I163" s="43"/>
      <c r="J163" s="43"/>
      <c r="K163" s="43"/>
      <c r="L163" s="43"/>
      <c r="M163" s="43"/>
      <c r="N163" s="43"/>
      <c r="O163" s="2"/>
      <c r="P163" s="22">
        <f>((D163*$D$5)+(E163*$E$5)+(F163*$F$5)+(G163*$G$5)+(H163*$H$5)+(I163*$I$5)+(J163*$J$5)+(K163*$K$5)+(L163*$L$5)+(M163*$M$5)+(N163*$N$5))</f>
        <v>0</v>
      </c>
      <c r="R163" s="56"/>
      <c r="S163" s="38" t="s">
        <v>7</v>
      </c>
      <c r="T163" s="41">
        <f t="shared" si="53"/>
        <v>0</v>
      </c>
      <c r="U163" s="2"/>
      <c r="V163" s="2"/>
      <c r="W163" s="2"/>
      <c r="X163" s="2"/>
      <c r="Y163" s="2"/>
      <c r="Z163" s="43"/>
      <c r="AA163" s="43"/>
      <c r="AB163" s="43"/>
      <c r="AC163" s="43"/>
      <c r="AD163" s="43"/>
      <c r="AE163" s="43"/>
      <c r="AF163" s="2"/>
      <c r="AG163" s="22">
        <f>((U163*$D$5)+(V163*$E$5)+(W163*$F$5)+(X163*$G$5)+(Y163*$H$5)+(Z163*$I$5)+(AA163*$J$5)+(AB163*$K$5)+(AC163*$L$5)+(AD163*$M$5)+(AE163*$N$5))</f>
        <v>0</v>
      </c>
      <c r="AI163" s="56"/>
      <c r="AJ163" s="38" t="s">
        <v>7</v>
      </c>
      <c r="AK163" s="41">
        <f t="shared" si="54"/>
        <v>0</v>
      </c>
      <c r="AL163" s="2"/>
      <c r="AM163" s="2"/>
      <c r="AN163" s="2"/>
      <c r="AO163" s="2"/>
      <c r="AP163" s="2"/>
      <c r="AQ163" s="43"/>
      <c r="AR163" s="43"/>
      <c r="AS163" s="43"/>
      <c r="AT163" s="43"/>
      <c r="AU163" s="43"/>
      <c r="AV163" s="43"/>
      <c r="AW163" s="2"/>
      <c r="AX163" s="22">
        <f>((AL163*$D$5)+(AM163*$E$5)+(AN163*$F$5)+(AO163*$G$5)+(AP163*$H$5)+(AQ163*$I$5)+(AR163*$J$5)+(AS163*$K$5)+(AT163*$L$5)+(AU163*$M$5)+(AV163*$N$5))</f>
        <v>0</v>
      </c>
      <c r="AZ163" s="56"/>
      <c r="BA163" s="38" t="s">
        <v>7</v>
      </c>
      <c r="BB163" s="41">
        <f t="shared" si="55"/>
        <v>0</v>
      </c>
      <c r="BC163" s="2"/>
      <c r="BD163" s="2"/>
      <c r="BE163" s="2"/>
      <c r="BF163" s="2"/>
      <c r="BG163" s="2"/>
      <c r="BH163" s="43"/>
      <c r="BI163" s="43"/>
      <c r="BJ163" s="43"/>
      <c r="BK163" s="43"/>
      <c r="BL163" s="43"/>
      <c r="BM163" s="43"/>
      <c r="BN163" s="2"/>
      <c r="BO163" s="22">
        <f>((BC163*$D$5)+(BD163*$E$5)+(BE163*$F$5)+(BF163*$G$5)+(BG163*$H$5)+(BH163*$I$5)+(BI163*$J$5)+(BJ163*$K$5)+(BK163*$L$5)+(BL163*$M$5)+(BM163*$N$5))</f>
        <v>0</v>
      </c>
      <c r="BQ163" s="63"/>
    </row>
    <row r="164" spans="1:69" ht="15" customHeight="1" x14ac:dyDescent="0.25">
      <c r="A164" s="56"/>
      <c r="B164" s="38" t="s">
        <v>8</v>
      </c>
      <c r="C164" s="41">
        <f t="shared" si="52"/>
        <v>0</v>
      </c>
      <c r="D164" s="43"/>
      <c r="E164" s="43"/>
      <c r="F164" s="43"/>
      <c r="G164" s="2"/>
      <c r="H164" s="43"/>
      <c r="I164" s="2"/>
      <c r="J164" s="43"/>
      <c r="K164" s="2"/>
      <c r="L164" s="43"/>
      <c r="M164" s="2"/>
      <c r="N164" s="43"/>
      <c r="O164" s="2"/>
      <c r="P164" s="22">
        <f>((D164*$D$5)+(E164*$E$5)+(F164*$F$5)+(G164*$G$5)+(H164*$H$5)+(I164*$I$5)+(J164*$J$5)+(K164*$K$5)+(L164*$L$5)+(M164*$M$5)+(N164*$N$5))*2</f>
        <v>0</v>
      </c>
      <c r="R164" s="56"/>
      <c r="S164" s="38" t="s">
        <v>8</v>
      </c>
      <c r="T164" s="41">
        <f t="shared" si="53"/>
        <v>0</v>
      </c>
      <c r="U164" s="43"/>
      <c r="V164" s="43"/>
      <c r="W164" s="43"/>
      <c r="X164" s="2"/>
      <c r="Y164" s="43"/>
      <c r="Z164" s="2"/>
      <c r="AA164" s="43"/>
      <c r="AB164" s="2"/>
      <c r="AC164" s="43"/>
      <c r="AD164" s="2"/>
      <c r="AE164" s="43"/>
      <c r="AF164" s="2"/>
      <c r="AG164" s="22">
        <f>((U164*$D$5)+(V164*$E$5)+(W164*$F$5)+(X164*$G$5)+(Y164*$H$5)+(Z164*$I$5)+(AA164*$J$5)+(AB164*$K$5)+(AC164*$L$5)+(AD164*$M$5)+(AE164*$N$5))*2</f>
        <v>0</v>
      </c>
      <c r="AI164" s="56"/>
      <c r="AJ164" s="38" t="s">
        <v>8</v>
      </c>
      <c r="AK164" s="41">
        <f t="shared" si="54"/>
        <v>0</v>
      </c>
      <c r="AL164" s="43"/>
      <c r="AM164" s="43"/>
      <c r="AN164" s="43"/>
      <c r="AO164" s="2"/>
      <c r="AP164" s="43"/>
      <c r="AQ164" s="2"/>
      <c r="AR164" s="43"/>
      <c r="AS164" s="2"/>
      <c r="AT164" s="43"/>
      <c r="AU164" s="2"/>
      <c r="AV164" s="43"/>
      <c r="AW164" s="2"/>
      <c r="AX164" s="22">
        <f>((AL164*$D$5)+(AM164*$E$5)+(AN164*$F$5)+(AO164*$G$5)+(AP164*$H$5)+(AQ164*$I$5)+(AR164*$J$5)+(AS164*$K$5)+(AT164*$L$5)+(AU164*$M$5)+(AV164*$N$5))*2</f>
        <v>0</v>
      </c>
      <c r="AZ164" s="56"/>
      <c r="BA164" s="38" t="s">
        <v>8</v>
      </c>
      <c r="BB164" s="41">
        <f t="shared" si="55"/>
        <v>0</v>
      </c>
      <c r="BC164" s="43"/>
      <c r="BD164" s="43"/>
      <c r="BE164" s="43"/>
      <c r="BF164" s="2"/>
      <c r="BG164" s="43"/>
      <c r="BH164" s="2"/>
      <c r="BI164" s="43"/>
      <c r="BJ164" s="2"/>
      <c r="BK164" s="43"/>
      <c r="BL164" s="2"/>
      <c r="BM164" s="43"/>
      <c r="BN164" s="2"/>
      <c r="BO164" s="22">
        <f>((BC164*$D$5)+(BD164*$E$5)+(BE164*$F$5)+(BF164*$G$5)+(BG164*$H$5)+(BH164*$I$5)+(BI164*$J$5)+(BJ164*$K$5)+(BK164*$L$5)+(BL164*$M$5)+(BM164*$N$5))*2</f>
        <v>0</v>
      </c>
      <c r="BQ164" s="63"/>
    </row>
    <row r="165" spans="1:69" ht="15" customHeight="1" x14ac:dyDescent="0.25">
      <c r="A165" s="56"/>
      <c r="B165" s="38" t="s">
        <v>9</v>
      </c>
      <c r="C165" s="41">
        <f t="shared" si="52"/>
        <v>0</v>
      </c>
      <c r="D165" s="43"/>
      <c r="E165" s="43"/>
      <c r="F165" s="43"/>
      <c r="G165" s="2"/>
      <c r="H165" s="43"/>
      <c r="I165" s="2"/>
      <c r="J165" s="43"/>
      <c r="K165" s="2"/>
      <c r="L165" s="43"/>
      <c r="M165" s="2"/>
      <c r="N165" s="43"/>
      <c r="O165" s="2"/>
      <c r="P165" s="22">
        <f>((D165*$D$5)+(E165*$E$5)+(F165*$F$5)+(G165*$G$5)+(H165*$H$5)+(I165*$I$5)+(J165*$J$5)+(K165*$K$5)+(L165*$L$5)+(M165*$M$5)+(N165*$N$5))*2</f>
        <v>0</v>
      </c>
      <c r="R165" s="56"/>
      <c r="S165" s="38" t="s">
        <v>9</v>
      </c>
      <c r="T165" s="41">
        <f t="shared" si="53"/>
        <v>0</v>
      </c>
      <c r="U165" s="43"/>
      <c r="V165" s="43"/>
      <c r="W165" s="43"/>
      <c r="X165" s="2"/>
      <c r="Y165" s="43"/>
      <c r="Z165" s="2"/>
      <c r="AA165" s="43"/>
      <c r="AB165" s="2"/>
      <c r="AC165" s="43"/>
      <c r="AD165" s="2"/>
      <c r="AE165" s="43"/>
      <c r="AF165" s="2"/>
      <c r="AG165" s="22">
        <f>((U165*$D$5)+(V165*$E$5)+(W165*$F$5)+(X165*$G$5)+(Y165*$H$5)+(Z165*$I$5)+(AA165*$J$5)+(AB165*$K$5)+(AC165*$L$5)+(AD165*$M$5)+(AE165*$N$5))*2</f>
        <v>0</v>
      </c>
      <c r="AI165" s="56"/>
      <c r="AJ165" s="38" t="s">
        <v>9</v>
      </c>
      <c r="AK165" s="41">
        <f t="shared" si="54"/>
        <v>0</v>
      </c>
      <c r="AL165" s="43"/>
      <c r="AM165" s="43"/>
      <c r="AN165" s="43"/>
      <c r="AO165" s="2"/>
      <c r="AP165" s="43"/>
      <c r="AQ165" s="2"/>
      <c r="AR165" s="43"/>
      <c r="AS165" s="2"/>
      <c r="AT165" s="43"/>
      <c r="AU165" s="2"/>
      <c r="AV165" s="43"/>
      <c r="AW165" s="2"/>
      <c r="AX165" s="22">
        <f>((AL165*$D$5)+(AM165*$E$5)+(AN165*$F$5)+(AO165*$G$5)+(AP165*$H$5)+(AQ165*$I$5)+(AR165*$J$5)+(AS165*$K$5)+(AT165*$L$5)+(AU165*$M$5)+(AV165*$N$5))*2</f>
        <v>0</v>
      </c>
      <c r="AZ165" s="56"/>
      <c r="BA165" s="38" t="s">
        <v>9</v>
      </c>
      <c r="BB165" s="41">
        <f t="shared" si="55"/>
        <v>0</v>
      </c>
      <c r="BC165" s="43"/>
      <c r="BD165" s="43"/>
      <c r="BE165" s="43"/>
      <c r="BF165" s="2"/>
      <c r="BG165" s="43"/>
      <c r="BH165" s="2"/>
      <c r="BI165" s="43"/>
      <c r="BJ165" s="2"/>
      <c r="BK165" s="43"/>
      <c r="BL165" s="2"/>
      <c r="BM165" s="43"/>
      <c r="BN165" s="2"/>
      <c r="BO165" s="22">
        <f>((BC165*$D$5)+(BD165*$E$5)+(BE165*$F$5)+(BF165*$G$5)+(BG165*$H$5)+(BH165*$I$5)+(BI165*$J$5)+(BJ165*$K$5)+(BK165*$L$5)+(BL165*$M$5)+(BM165*$N$5))*2</f>
        <v>0</v>
      </c>
      <c r="BQ165" s="63"/>
    </row>
    <row r="166" spans="1:69" ht="15" customHeight="1" x14ac:dyDescent="0.25">
      <c r="A166" s="56"/>
      <c r="B166" s="39" t="s">
        <v>10</v>
      </c>
      <c r="C166" s="40">
        <f t="shared" si="52"/>
        <v>0</v>
      </c>
      <c r="D166" s="2"/>
      <c r="E166" s="2"/>
      <c r="F166" s="2"/>
      <c r="G166" s="2"/>
      <c r="H166" s="2"/>
      <c r="I166" s="43"/>
      <c r="J166" s="43"/>
      <c r="K166" s="43"/>
      <c r="L166" s="43"/>
      <c r="M166" s="43"/>
      <c r="N166" s="43"/>
      <c r="O166" s="2"/>
      <c r="P166" s="22">
        <f>((D166*$D$5)+(E166*$E$5)+(F166*$F$5)+(G166*$G$5)+(H166*$H$5)+(I166*$I$5)+(J166*$J$5)+(K166*$K$5)+(L166*$L$5)+(M166*$M$5)+(N166*$N$5))</f>
        <v>0</v>
      </c>
      <c r="R166" s="56"/>
      <c r="S166" s="39" t="s">
        <v>10</v>
      </c>
      <c r="T166" s="40">
        <f t="shared" si="53"/>
        <v>0</v>
      </c>
      <c r="U166" s="2"/>
      <c r="V166" s="2"/>
      <c r="W166" s="2"/>
      <c r="X166" s="2"/>
      <c r="Y166" s="2"/>
      <c r="Z166" s="43"/>
      <c r="AA166" s="43"/>
      <c r="AB166" s="43"/>
      <c r="AC166" s="43"/>
      <c r="AD166" s="43"/>
      <c r="AE166" s="43"/>
      <c r="AF166" s="2"/>
      <c r="AG166" s="22">
        <f>((U166*$D$5)+(V166*$E$5)+(W166*$F$5)+(X166*$G$5)+(Y166*$H$5)+(Z166*$I$5)+(AA166*$J$5)+(AB166*$K$5)+(AC166*$L$5)+(AD166*$M$5)+(AE166*$N$5))</f>
        <v>0</v>
      </c>
      <c r="AI166" s="56"/>
      <c r="AJ166" s="39" t="s">
        <v>10</v>
      </c>
      <c r="AK166" s="40">
        <f t="shared" si="54"/>
        <v>0</v>
      </c>
      <c r="AL166" s="2"/>
      <c r="AM166" s="2"/>
      <c r="AN166" s="2"/>
      <c r="AO166" s="2"/>
      <c r="AP166" s="2"/>
      <c r="AQ166" s="43"/>
      <c r="AR166" s="43"/>
      <c r="AS166" s="43"/>
      <c r="AT166" s="43"/>
      <c r="AU166" s="43"/>
      <c r="AV166" s="43"/>
      <c r="AW166" s="2"/>
      <c r="AX166" s="22">
        <f>((AL166*$D$5)+(AM166*$E$5)+(AN166*$F$5)+(AO166*$G$5)+(AP166*$H$5)+(AQ166*$I$5)+(AR166*$J$5)+(AS166*$K$5)+(AT166*$L$5)+(AU166*$M$5)+(AV166*$N$5))</f>
        <v>0</v>
      </c>
      <c r="AZ166" s="56"/>
      <c r="BA166" s="39" t="s">
        <v>10</v>
      </c>
      <c r="BB166" s="40">
        <f t="shared" si="55"/>
        <v>0</v>
      </c>
      <c r="BC166" s="2"/>
      <c r="BD166" s="2"/>
      <c r="BE166" s="2"/>
      <c r="BF166" s="2"/>
      <c r="BG166" s="2"/>
      <c r="BH166" s="43"/>
      <c r="BI166" s="43"/>
      <c r="BJ166" s="43"/>
      <c r="BK166" s="43"/>
      <c r="BL166" s="43"/>
      <c r="BM166" s="43"/>
      <c r="BN166" s="2"/>
      <c r="BO166" s="22">
        <f>((BC166*$D$5)+(BD166*$E$5)+(BE166*$F$5)+(BF166*$G$5)+(BG166*$H$5)+(BH166*$I$5)+(BI166*$J$5)+(BJ166*$K$5)+(BK166*$L$5)+(BL166*$M$5)+(BM166*$N$5))</f>
        <v>0</v>
      </c>
      <c r="BQ166" s="63"/>
    </row>
    <row r="167" spans="1:69" ht="15" customHeight="1" x14ac:dyDescent="0.25">
      <c r="A167" s="56"/>
      <c r="B167" s="39" t="s">
        <v>11</v>
      </c>
      <c r="C167" s="40">
        <f t="shared" si="52"/>
        <v>0</v>
      </c>
      <c r="D167" s="2"/>
      <c r="E167" s="2"/>
      <c r="F167" s="2"/>
      <c r="G167" s="2"/>
      <c r="H167" s="2"/>
      <c r="I167" s="43"/>
      <c r="J167" s="43"/>
      <c r="K167" s="43"/>
      <c r="L167" s="43"/>
      <c r="M167" s="43"/>
      <c r="N167" s="43"/>
      <c r="O167" s="2"/>
      <c r="P167" s="22">
        <f>((D167*$D$5)+(E167*$E$5)+(F167*$F$5)+(G167*$G$5)+(H167*$H$5)+(I167*$I$5)+(J167*$J$5)+(K167*$K$5)+(L167*$L$5)+(M167*$M$5)+(N167*$N$5))</f>
        <v>0</v>
      </c>
      <c r="R167" s="56"/>
      <c r="S167" s="39" t="s">
        <v>11</v>
      </c>
      <c r="T167" s="40">
        <f t="shared" si="53"/>
        <v>0</v>
      </c>
      <c r="U167" s="2"/>
      <c r="V167" s="2"/>
      <c r="W167" s="2"/>
      <c r="X167" s="2"/>
      <c r="Y167" s="2"/>
      <c r="Z167" s="43"/>
      <c r="AA167" s="43"/>
      <c r="AB167" s="43"/>
      <c r="AC167" s="43"/>
      <c r="AD167" s="43"/>
      <c r="AE167" s="43"/>
      <c r="AF167" s="2"/>
      <c r="AG167" s="22">
        <f>((U167*$D$5)+(V167*$E$5)+(W167*$F$5)+(X167*$G$5)+(Y167*$H$5)+(Z167*$I$5)+(AA167*$J$5)+(AB167*$K$5)+(AC167*$L$5)+(AD167*$M$5)+(AE167*$N$5))</f>
        <v>0</v>
      </c>
      <c r="AI167" s="56"/>
      <c r="AJ167" s="39" t="s">
        <v>11</v>
      </c>
      <c r="AK167" s="40">
        <f t="shared" si="54"/>
        <v>0</v>
      </c>
      <c r="AL167" s="2"/>
      <c r="AM167" s="2"/>
      <c r="AN167" s="2"/>
      <c r="AO167" s="2"/>
      <c r="AP167" s="2"/>
      <c r="AQ167" s="43"/>
      <c r="AR167" s="43"/>
      <c r="AS167" s="43"/>
      <c r="AT167" s="43"/>
      <c r="AU167" s="43"/>
      <c r="AV167" s="43"/>
      <c r="AW167" s="2"/>
      <c r="AX167" s="22">
        <f>((AL167*$D$5)+(AM167*$E$5)+(AN167*$F$5)+(AO167*$G$5)+(AP167*$H$5)+(AQ167*$I$5)+(AR167*$J$5)+(AS167*$K$5)+(AT167*$L$5)+(AU167*$M$5)+(AV167*$N$5))</f>
        <v>0</v>
      </c>
      <c r="AZ167" s="56"/>
      <c r="BA167" s="39" t="s">
        <v>11</v>
      </c>
      <c r="BB167" s="40">
        <f t="shared" si="55"/>
        <v>0</v>
      </c>
      <c r="BC167" s="2"/>
      <c r="BD167" s="2"/>
      <c r="BE167" s="2"/>
      <c r="BF167" s="2"/>
      <c r="BG167" s="2"/>
      <c r="BH167" s="43"/>
      <c r="BI167" s="43"/>
      <c r="BJ167" s="43"/>
      <c r="BK167" s="43"/>
      <c r="BL167" s="43"/>
      <c r="BM167" s="43"/>
      <c r="BN167" s="2"/>
      <c r="BO167" s="22">
        <f>((BC167*$D$5)+(BD167*$E$5)+(BE167*$F$5)+(BF167*$G$5)+(BG167*$H$5)+(BH167*$I$5)+(BI167*$J$5)+(BJ167*$K$5)+(BK167*$L$5)+(BL167*$M$5)+(BM167*$N$5))</f>
        <v>0</v>
      </c>
      <c r="BQ167" s="63"/>
    </row>
    <row r="168" spans="1:69" ht="15" customHeight="1" x14ac:dyDescent="0.25">
      <c r="A168" s="56"/>
      <c r="B168" s="39" t="s">
        <v>12</v>
      </c>
      <c r="C168" s="40">
        <f t="shared" si="52"/>
        <v>0</v>
      </c>
      <c r="D168" s="43"/>
      <c r="E168" s="43"/>
      <c r="F168" s="43"/>
      <c r="G168" s="2"/>
      <c r="H168" s="43"/>
      <c r="I168" s="2"/>
      <c r="J168" s="43"/>
      <c r="K168" s="2"/>
      <c r="L168" s="43"/>
      <c r="M168" s="2"/>
      <c r="N168" s="43"/>
      <c r="O168" s="2"/>
      <c r="P168" s="22">
        <f>((D168*$D$5)+(E168*$E$5)+(F168*$F$5)+(G168*$G$5)+(H168*$H$5)+(I168*$I$5)+(J168*$J$5)+(K168*$K$5)+(L168*$L$5)+(M168*$M$5)+(N168*$N$5))*2</f>
        <v>0</v>
      </c>
      <c r="R168" s="56"/>
      <c r="S168" s="39" t="s">
        <v>12</v>
      </c>
      <c r="T168" s="40">
        <f t="shared" si="53"/>
        <v>0</v>
      </c>
      <c r="U168" s="43"/>
      <c r="V168" s="43"/>
      <c r="W168" s="43"/>
      <c r="X168" s="2"/>
      <c r="Y168" s="43"/>
      <c r="Z168" s="2"/>
      <c r="AA168" s="43"/>
      <c r="AB168" s="2"/>
      <c r="AC168" s="43"/>
      <c r="AD168" s="2"/>
      <c r="AE168" s="43"/>
      <c r="AF168" s="2"/>
      <c r="AG168" s="22">
        <f>((U168*$D$5)+(V168*$E$5)+(W168*$F$5)+(X168*$G$5)+(Y168*$H$5)+(Z168*$I$5)+(AA168*$J$5)+(AB168*$K$5)+(AC168*$L$5)+(AD168*$M$5)+(AE168*$N$5))*2</f>
        <v>0</v>
      </c>
      <c r="AI168" s="56"/>
      <c r="AJ168" s="39" t="s">
        <v>12</v>
      </c>
      <c r="AK168" s="40">
        <f t="shared" si="54"/>
        <v>0</v>
      </c>
      <c r="AL168" s="43"/>
      <c r="AM168" s="43"/>
      <c r="AN168" s="43"/>
      <c r="AO168" s="2"/>
      <c r="AP168" s="43"/>
      <c r="AQ168" s="2"/>
      <c r="AR168" s="43"/>
      <c r="AS168" s="2"/>
      <c r="AT168" s="43"/>
      <c r="AU168" s="2"/>
      <c r="AV168" s="43"/>
      <c r="AW168" s="2"/>
      <c r="AX168" s="22">
        <f>((AL168*$D$5)+(AM168*$E$5)+(AN168*$F$5)+(AO168*$G$5)+(AP168*$H$5)+(AQ168*$I$5)+(AR168*$J$5)+(AS168*$K$5)+(AT168*$L$5)+(AU168*$M$5)+(AV168*$N$5))*2</f>
        <v>0</v>
      </c>
      <c r="AZ168" s="56"/>
      <c r="BA168" s="39" t="s">
        <v>12</v>
      </c>
      <c r="BB168" s="40">
        <f t="shared" si="55"/>
        <v>0</v>
      </c>
      <c r="BC168" s="43"/>
      <c r="BD168" s="43"/>
      <c r="BE168" s="43"/>
      <c r="BF168" s="2"/>
      <c r="BG168" s="43"/>
      <c r="BH168" s="2"/>
      <c r="BI168" s="43"/>
      <c r="BJ168" s="2"/>
      <c r="BK168" s="43"/>
      <c r="BL168" s="2"/>
      <c r="BM168" s="43"/>
      <c r="BN168" s="2"/>
      <c r="BO168" s="22">
        <f>((BC168*$D$5)+(BD168*$E$5)+(BE168*$F$5)+(BF168*$G$5)+(BG168*$H$5)+(BH168*$I$5)+(BI168*$J$5)+(BJ168*$K$5)+(BK168*$L$5)+(BL168*$M$5)+(BM168*$N$5))*2</f>
        <v>0</v>
      </c>
      <c r="BQ168" s="63"/>
    </row>
    <row r="169" spans="1:69" ht="15" customHeight="1" x14ac:dyDescent="0.25">
      <c r="A169" s="56"/>
      <c r="B169" s="39" t="s">
        <v>13</v>
      </c>
      <c r="C169" s="40">
        <f t="shared" si="52"/>
        <v>0</v>
      </c>
      <c r="D169" s="43"/>
      <c r="E169" s="43"/>
      <c r="F169" s="43"/>
      <c r="G169" s="2"/>
      <c r="H169" s="43"/>
      <c r="I169" s="2"/>
      <c r="J169" s="43"/>
      <c r="K169" s="2"/>
      <c r="L169" s="43"/>
      <c r="M169" s="2"/>
      <c r="N169" s="43"/>
      <c r="O169" s="2"/>
      <c r="P169" s="22">
        <f>((D169*$D$5)+(E169*$E$5)+(F169*$F$5)+(G169*$G$5)+(H169*$H$5)+(I169*$I$5)+(J169*$J$5)+(K169*$K$5)+(L169*$L$5)+(M169*$M$5)+(N169*$N$5))*2</f>
        <v>0</v>
      </c>
      <c r="R169" s="56"/>
      <c r="S169" s="39" t="s">
        <v>13</v>
      </c>
      <c r="T169" s="40">
        <f t="shared" si="53"/>
        <v>0</v>
      </c>
      <c r="U169" s="43"/>
      <c r="V169" s="43"/>
      <c r="W169" s="43"/>
      <c r="X169" s="2"/>
      <c r="Y169" s="43"/>
      <c r="Z169" s="2"/>
      <c r="AA169" s="43"/>
      <c r="AB169" s="2"/>
      <c r="AC169" s="43"/>
      <c r="AD169" s="2"/>
      <c r="AE169" s="43"/>
      <c r="AF169" s="2"/>
      <c r="AG169" s="22">
        <f>((U169*$D$5)+(V169*$E$5)+(W169*$F$5)+(X169*$G$5)+(Y169*$H$5)+(Z169*$I$5)+(AA169*$J$5)+(AB169*$K$5)+(AC169*$L$5)+(AD169*$M$5)+(AE169*$N$5))*2</f>
        <v>0</v>
      </c>
      <c r="AI169" s="56"/>
      <c r="AJ169" s="39" t="s">
        <v>13</v>
      </c>
      <c r="AK169" s="40">
        <f t="shared" si="54"/>
        <v>0</v>
      </c>
      <c r="AL169" s="43"/>
      <c r="AM169" s="43"/>
      <c r="AN169" s="43"/>
      <c r="AO169" s="2"/>
      <c r="AP169" s="43"/>
      <c r="AQ169" s="2"/>
      <c r="AR169" s="43"/>
      <c r="AS169" s="2"/>
      <c r="AT169" s="43"/>
      <c r="AU169" s="2"/>
      <c r="AV169" s="43"/>
      <c r="AW169" s="2"/>
      <c r="AX169" s="22">
        <f>((AL169*$D$5)+(AM169*$E$5)+(AN169*$F$5)+(AO169*$G$5)+(AP169*$H$5)+(AQ169*$I$5)+(AR169*$J$5)+(AS169*$K$5)+(AT169*$L$5)+(AU169*$M$5)+(AV169*$N$5))*2</f>
        <v>0</v>
      </c>
      <c r="AZ169" s="56"/>
      <c r="BA169" s="39" t="s">
        <v>13</v>
      </c>
      <c r="BB169" s="40">
        <f t="shared" si="55"/>
        <v>0</v>
      </c>
      <c r="BC169" s="43"/>
      <c r="BD169" s="43"/>
      <c r="BE169" s="43"/>
      <c r="BF169" s="2"/>
      <c r="BG169" s="43"/>
      <c r="BH169" s="2"/>
      <c r="BI169" s="43"/>
      <c r="BJ169" s="2"/>
      <c r="BK169" s="43"/>
      <c r="BL169" s="2"/>
      <c r="BM169" s="43"/>
      <c r="BN169" s="2"/>
      <c r="BO169" s="22">
        <f>((BC169*$D$5)+(BD169*$E$5)+(BE169*$F$5)+(BF169*$G$5)+(BG169*$H$5)+(BH169*$I$5)+(BI169*$J$5)+(BJ169*$K$5)+(BK169*$L$5)+(BL169*$M$5)+(BM169*$N$5))*2</f>
        <v>0</v>
      </c>
      <c r="BQ169" s="63"/>
    </row>
    <row r="170" spans="1:69" ht="15" customHeight="1" x14ac:dyDescent="0.25">
      <c r="A170" s="57"/>
      <c r="B170" s="37" t="s">
        <v>2</v>
      </c>
      <c r="C170" s="36">
        <f>SUM(C162:C169)</f>
        <v>0</v>
      </c>
      <c r="D170" s="52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4"/>
      <c r="P170" s="42">
        <f>SUM(P162:P169)</f>
        <v>0</v>
      </c>
      <c r="R170" s="57"/>
      <c r="S170" s="37" t="s">
        <v>2</v>
      </c>
      <c r="T170" s="36">
        <f>SUM(T162:T169)</f>
        <v>0</v>
      </c>
      <c r="U170" s="52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4"/>
      <c r="AG170" s="42">
        <f>SUM(AG162:AG169)</f>
        <v>0</v>
      </c>
      <c r="AI170" s="57"/>
      <c r="AJ170" s="37" t="s">
        <v>2</v>
      </c>
      <c r="AK170" s="36">
        <f>SUM(AK162:AK169)</f>
        <v>0</v>
      </c>
      <c r="AL170" s="52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4"/>
      <c r="AX170" s="42">
        <f>SUM(AX162:AX169)</f>
        <v>0</v>
      </c>
      <c r="AZ170" s="57"/>
      <c r="BA170" s="37" t="s">
        <v>2</v>
      </c>
      <c r="BB170" s="36">
        <f>SUM(BB162:BB169)</f>
        <v>0</v>
      </c>
      <c r="BC170" s="52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4"/>
      <c r="BO170" s="42">
        <f>SUM(BO162:BO169)</f>
        <v>0</v>
      </c>
      <c r="BQ170" s="33">
        <f>SUM(BO170,AX170,AG170,P170)</f>
        <v>0</v>
      </c>
    </row>
    <row r="172" spans="1:69" ht="15" customHeight="1" x14ac:dyDescent="0.25">
      <c r="A172" s="55">
        <v>8</v>
      </c>
      <c r="B172" s="58" t="s">
        <v>29</v>
      </c>
      <c r="C172" s="59"/>
      <c r="D172" s="59"/>
      <c r="E172" s="59"/>
      <c r="F172" s="59"/>
      <c r="G172" s="59"/>
      <c r="H172" s="60"/>
      <c r="I172" s="61" t="s">
        <v>21</v>
      </c>
      <c r="J172" s="53"/>
      <c r="K172" s="53"/>
      <c r="L172" s="53"/>
      <c r="M172" s="53"/>
      <c r="N172" s="61" t="s">
        <v>14</v>
      </c>
      <c r="O172" s="53"/>
      <c r="P172" s="54"/>
      <c r="R172" s="55">
        <v>8</v>
      </c>
      <c r="S172" s="58" t="str">
        <f>B172</f>
        <v>Shooter8</v>
      </c>
      <c r="T172" s="59"/>
      <c r="U172" s="59"/>
      <c r="V172" s="59"/>
      <c r="W172" s="59"/>
      <c r="X172" s="59"/>
      <c r="Y172" s="60"/>
      <c r="Z172" s="61" t="s">
        <v>21</v>
      </c>
      <c r="AA172" s="53"/>
      <c r="AB172" s="53"/>
      <c r="AC172" s="53"/>
      <c r="AD172" s="53"/>
      <c r="AE172" s="61" t="s">
        <v>15</v>
      </c>
      <c r="AF172" s="53"/>
      <c r="AG172" s="54"/>
      <c r="AI172" s="55">
        <v>8</v>
      </c>
      <c r="AJ172" s="58" t="str">
        <f>B172</f>
        <v>Shooter8</v>
      </c>
      <c r="AK172" s="59"/>
      <c r="AL172" s="59"/>
      <c r="AM172" s="59"/>
      <c r="AN172" s="59"/>
      <c r="AO172" s="59"/>
      <c r="AP172" s="60"/>
      <c r="AQ172" s="61" t="s">
        <v>21</v>
      </c>
      <c r="AR172" s="53"/>
      <c r="AS172" s="53"/>
      <c r="AT172" s="53"/>
      <c r="AU172" s="53"/>
      <c r="AV172" s="61" t="s">
        <v>16</v>
      </c>
      <c r="AW172" s="53"/>
      <c r="AX172" s="54"/>
      <c r="AZ172" s="55">
        <v>8</v>
      </c>
      <c r="BA172" s="58" t="str">
        <f>B172</f>
        <v>Shooter8</v>
      </c>
      <c r="BB172" s="59"/>
      <c r="BC172" s="59"/>
      <c r="BD172" s="59"/>
      <c r="BE172" s="59"/>
      <c r="BF172" s="59"/>
      <c r="BG172" s="60"/>
      <c r="BH172" s="61" t="s">
        <v>21</v>
      </c>
      <c r="BI172" s="53"/>
      <c r="BJ172" s="53"/>
      <c r="BK172" s="53"/>
      <c r="BL172" s="53"/>
      <c r="BM172" s="61" t="s">
        <v>17</v>
      </c>
      <c r="BN172" s="53"/>
      <c r="BO172" s="54"/>
      <c r="BQ172" s="35" t="s">
        <v>18</v>
      </c>
    </row>
    <row r="173" spans="1:69" ht="15" customHeight="1" x14ac:dyDescent="0.25">
      <c r="A173" s="56"/>
      <c r="B173" s="13" t="s">
        <v>5</v>
      </c>
      <c r="C173" s="21" t="s">
        <v>4</v>
      </c>
      <c r="D173" s="21">
        <v>11</v>
      </c>
      <c r="E173" s="21">
        <v>10</v>
      </c>
      <c r="F173" s="21">
        <v>9</v>
      </c>
      <c r="G173" s="21">
        <v>8</v>
      </c>
      <c r="H173" s="21">
        <v>7</v>
      </c>
      <c r="I173" s="21">
        <v>6</v>
      </c>
      <c r="J173" s="21">
        <v>5</v>
      </c>
      <c r="K173" s="21">
        <v>4</v>
      </c>
      <c r="L173" s="21">
        <v>3</v>
      </c>
      <c r="M173" s="21">
        <v>2</v>
      </c>
      <c r="N173" s="21">
        <v>1</v>
      </c>
      <c r="O173" s="21" t="s">
        <v>3</v>
      </c>
      <c r="P173" s="21" t="s">
        <v>0</v>
      </c>
      <c r="R173" s="56"/>
      <c r="S173" s="13" t="s">
        <v>5</v>
      </c>
      <c r="T173" s="21" t="s">
        <v>4</v>
      </c>
      <c r="U173" s="21">
        <v>11</v>
      </c>
      <c r="V173" s="21">
        <v>10</v>
      </c>
      <c r="W173" s="21">
        <v>9</v>
      </c>
      <c r="X173" s="21">
        <v>8</v>
      </c>
      <c r="Y173" s="21">
        <v>7</v>
      </c>
      <c r="Z173" s="21">
        <v>6</v>
      </c>
      <c r="AA173" s="21">
        <v>5</v>
      </c>
      <c r="AB173" s="21">
        <v>4</v>
      </c>
      <c r="AC173" s="21">
        <v>3</v>
      </c>
      <c r="AD173" s="21">
        <v>2</v>
      </c>
      <c r="AE173" s="21">
        <v>1</v>
      </c>
      <c r="AF173" s="21" t="s">
        <v>3</v>
      </c>
      <c r="AG173" s="21" t="s">
        <v>0</v>
      </c>
      <c r="AI173" s="56"/>
      <c r="AJ173" s="13" t="s">
        <v>5</v>
      </c>
      <c r="AK173" s="21" t="s">
        <v>4</v>
      </c>
      <c r="AL173" s="21">
        <v>11</v>
      </c>
      <c r="AM173" s="21">
        <v>10</v>
      </c>
      <c r="AN173" s="21">
        <v>9</v>
      </c>
      <c r="AO173" s="21">
        <v>8</v>
      </c>
      <c r="AP173" s="21">
        <v>7</v>
      </c>
      <c r="AQ173" s="21">
        <v>6</v>
      </c>
      <c r="AR173" s="21">
        <v>5</v>
      </c>
      <c r="AS173" s="21">
        <v>4</v>
      </c>
      <c r="AT173" s="21">
        <v>3</v>
      </c>
      <c r="AU173" s="21">
        <v>2</v>
      </c>
      <c r="AV173" s="21">
        <v>1</v>
      </c>
      <c r="AW173" s="21" t="s">
        <v>3</v>
      </c>
      <c r="AX173" s="21" t="s">
        <v>0</v>
      </c>
      <c r="AZ173" s="56"/>
      <c r="BA173" s="13" t="s">
        <v>5</v>
      </c>
      <c r="BB173" s="21" t="s">
        <v>4</v>
      </c>
      <c r="BC173" s="21">
        <v>11</v>
      </c>
      <c r="BD173" s="21">
        <v>10</v>
      </c>
      <c r="BE173" s="21">
        <v>9</v>
      </c>
      <c r="BF173" s="21">
        <v>8</v>
      </c>
      <c r="BG173" s="21">
        <v>7</v>
      </c>
      <c r="BH173" s="21">
        <v>6</v>
      </c>
      <c r="BI173" s="21">
        <v>5</v>
      </c>
      <c r="BJ173" s="21">
        <v>4</v>
      </c>
      <c r="BK173" s="21">
        <v>3</v>
      </c>
      <c r="BL173" s="21">
        <v>2</v>
      </c>
      <c r="BM173" s="21">
        <v>1</v>
      </c>
      <c r="BN173" s="21" t="s">
        <v>3</v>
      </c>
      <c r="BO173" s="21" t="s">
        <v>0</v>
      </c>
      <c r="BQ173" s="62"/>
    </row>
    <row r="174" spans="1:69" ht="15" customHeight="1" x14ac:dyDescent="0.25">
      <c r="A174" s="56"/>
      <c r="B174" s="38" t="s">
        <v>6</v>
      </c>
      <c r="C174" s="41">
        <f t="shared" ref="C174:C181" si="56">SUM(D174:O174)</f>
        <v>0</v>
      </c>
      <c r="D174" s="2"/>
      <c r="E174" s="2"/>
      <c r="F174" s="2"/>
      <c r="G174" s="2"/>
      <c r="H174" s="2"/>
      <c r="I174" s="43"/>
      <c r="J174" s="43"/>
      <c r="K174" s="43"/>
      <c r="L174" s="43"/>
      <c r="M174" s="43"/>
      <c r="N174" s="43"/>
      <c r="O174" s="2"/>
      <c r="P174" s="22">
        <f>((D174*$D$5)+(E174*$E$5)+(F174*$F$5)+(G174*$G$5)+(H174*$H$5)+(I174*$I$5)+(J174*$J$5)+(K174*$K$5)+(L174*$L$5)+(M174*$M$5)+(N174*$N$5))</f>
        <v>0</v>
      </c>
      <c r="R174" s="56"/>
      <c r="S174" s="38" t="s">
        <v>6</v>
      </c>
      <c r="T174" s="41">
        <f t="shared" ref="T174:T181" si="57">SUM(U174:AF174)</f>
        <v>0</v>
      </c>
      <c r="U174" s="2"/>
      <c r="V174" s="2"/>
      <c r="W174" s="2"/>
      <c r="X174" s="2"/>
      <c r="Y174" s="2"/>
      <c r="Z174" s="43"/>
      <c r="AA174" s="43"/>
      <c r="AB174" s="43"/>
      <c r="AC174" s="43"/>
      <c r="AD174" s="43"/>
      <c r="AE174" s="43"/>
      <c r="AF174" s="2"/>
      <c r="AG174" s="22">
        <f>((U174*$D$5)+(V174*$E$5)+(W174*$F$5)+(X174*$G$5)+(Y174*$H$5)+(Z174*$I$5)+(AA174*$J$5)+(AB174*$K$5)+(AC174*$L$5)+(AD174*$M$5)+(AE174*$N$5))</f>
        <v>0</v>
      </c>
      <c r="AI174" s="56"/>
      <c r="AJ174" s="38" t="s">
        <v>6</v>
      </c>
      <c r="AK174" s="41">
        <f t="shared" ref="AK174:AK181" si="58">SUM(AL174:AW174)</f>
        <v>0</v>
      </c>
      <c r="AL174" s="2"/>
      <c r="AM174" s="2"/>
      <c r="AN174" s="2"/>
      <c r="AO174" s="2"/>
      <c r="AP174" s="2"/>
      <c r="AQ174" s="43"/>
      <c r="AR174" s="43"/>
      <c r="AS174" s="43"/>
      <c r="AT174" s="43"/>
      <c r="AU174" s="43"/>
      <c r="AV174" s="43"/>
      <c r="AW174" s="2"/>
      <c r="AX174" s="22">
        <f>((AL174*$D$5)+(AM174*$E$5)+(AN174*$F$5)+(AO174*$G$5)+(AP174*$H$5)+(AQ174*$I$5)+(AR174*$J$5)+(AS174*$K$5)+(AT174*$L$5)+(AU174*$M$5)+(AV174*$N$5))</f>
        <v>0</v>
      </c>
      <c r="AZ174" s="56"/>
      <c r="BA174" s="38" t="s">
        <v>6</v>
      </c>
      <c r="BB174" s="41">
        <f t="shared" ref="BB174:BB181" si="59">SUM(BC174:BN174)</f>
        <v>0</v>
      </c>
      <c r="BC174" s="2"/>
      <c r="BD174" s="2"/>
      <c r="BE174" s="2"/>
      <c r="BF174" s="2"/>
      <c r="BG174" s="2"/>
      <c r="BH174" s="43"/>
      <c r="BI174" s="43"/>
      <c r="BJ174" s="43"/>
      <c r="BK174" s="43"/>
      <c r="BL174" s="43"/>
      <c r="BM174" s="43"/>
      <c r="BN174" s="2"/>
      <c r="BO174" s="22">
        <f>((BC174*$D$5)+(BD174*$E$5)+(BE174*$F$5)+(BF174*$G$5)+(BG174*$H$5)+(BH174*$I$5)+(BI174*$J$5)+(BJ174*$K$5)+(BK174*$L$5)+(BL174*$M$5)+(BM174*$N$5))</f>
        <v>0</v>
      </c>
      <c r="BQ174" s="63"/>
    </row>
    <row r="175" spans="1:69" ht="15" customHeight="1" x14ac:dyDescent="0.25">
      <c r="A175" s="56"/>
      <c r="B175" s="38" t="s">
        <v>7</v>
      </c>
      <c r="C175" s="41">
        <f t="shared" si="56"/>
        <v>0</v>
      </c>
      <c r="D175" s="2"/>
      <c r="E175" s="2"/>
      <c r="F175" s="2"/>
      <c r="G175" s="2"/>
      <c r="H175" s="2"/>
      <c r="I175" s="43"/>
      <c r="J175" s="43"/>
      <c r="K175" s="43"/>
      <c r="L175" s="43"/>
      <c r="M175" s="43"/>
      <c r="N175" s="43"/>
      <c r="O175" s="2"/>
      <c r="P175" s="22">
        <f>((D175*$D$5)+(E175*$E$5)+(F175*$F$5)+(G175*$G$5)+(H175*$H$5)+(I175*$I$5)+(J175*$J$5)+(K175*$K$5)+(L175*$L$5)+(M175*$M$5)+(N175*$N$5))</f>
        <v>0</v>
      </c>
      <c r="R175" s="56"/>
      <c r="S175" s="38" t="s">
        <v>7</v>
      </c>
      <c r="T175" s="41">
        <f t="shared" si="57"/>
        <v>0</v>
      </c>
      <c r="U175" s="2"/>
      <c r="V175" s="2"/>
      <c r="W175" s="2"/>
      <c r="X175" s="2"/>
      <c r="Y175" s="2"/>
      <c r="Z175" s="43"/>
      <c r="AA175" s="43"/>
      <c r="AB175" s="43"/>
      <c r="AC175" s="43"/>
      <c r="AD175" s="43"/>
      <c r="AE175" s="43"/>
      <c r="AF175" s="2"/>
      <c r="AG175" s="22">
        <f>((U175*$D$5)+(V175*$E$5)+(W175*$F$5)+(X175*$G$5)+(Y175*$H$5)+(Z175*$I$5)+(AA175*$J$5)+(AB175*$K$5)+(AC175*$L$5)+(AD175*$M$5)+(AE175*$N$5))</f>
        <v>0</v>
      </c>
      <c r="AI175" s="56"/>
      <c r="AJ175" s="38" t="s">
        <v>7</v>
      </c>
      <c r="AK175" s="41">
        <f t="shared" si="58"/>
        <v>0</v>
      </c>
      <c r="AL175" s="2"/>
      <c r="AM175" s="2"/>
      <c r="AN175" s="2"/>
      <c r="AO175" s="2"/>
      <c r="AP175" s="2"/>
      <c r="AQ175" s="43"/>
      <c r="AR175" s="43"/>
      <c r="AS175" s="43"/>
      <c r="AT175" s="43"/>
      <c r="AU175" s="43"/>
      <c r="AV175" s="43"/>
      <c r="AW175" s="2"/>
      <c r="AX175" s="22">
        <f>((AL175*$D$5)+(AM175*$E$5)+(AN175*$F$5)+(AO175*$G$5)+(AP175*$H$5)+(AQ175*$I$5)+(AR175*$J$5)+(AS175*$K$5)+(AT175*$L$5)+(AU175*$M$5)+(AV175*$N$5))</f>
        <v>0</v>
      </c>
      <c r="AZ175" s="56"/>
      <c r="BA175" s="38" t="s">
        <v>7</v>
      </c>
      <c r="BB175" s="41">
        <f t="shared" si="59"/>
        <v>0</v>
      </c>
      <c r="BC175" s="2"/>
      <c r="BD175" s="2"/>
      <c r="BE175" s="2"/>
      <c r="BF175" s="2"/>
      <c r="BG175" s="2"/>
      <c r="BH175" s="43"/>
      <c r="BI175" s="43"/>
      <c r="BJ175" s="43"/>
      <c r="BK175" s="43"/>
      <c r="BL175" s="43"/>
      <c r="BM175" s="43"/>
      <c r="BN175" s="2"/>
      <c r="BO175" s="22">
        <f>((BC175*$D$5)+(BD175*$E$5)+(BE175*$F$5)+(BF175*$G$5)+(BG175*$H$5)+(BH175*$I$5)+(BI175*$J$5)+(BJ175*$K$5)+(BK175*$L$5)+(BL175*$M$5)+(BM175*$N$5))</f>
        <v>0</v>
      </c>
      <c r="BQ175" s="63"/>
    </row>
    <row r="176" spans="1:69" ht="15" customHeight="1" x14ac:dyDescent="0.25">
      <c r="A176" s="56"/>
      <c r="B176" s="38" t="s">
        <v>8</v>
      </c>
      <c r="C176" s="41">
        <f t="shared" si="56"/>
        <v>0</v>
      </c>
      <c r="D176" s="43"/>
      <c r="E176" s="43"/>
      <c r="F176" s="43"/>
      <c r="G176" s="2"/>
      <c r="H176" s="43"/>
      <c r="I176" s="2"/>
      <c r="J176" s="43"/>
      <c r="K176" s="2"/>
      <c r="L176" s="43"/>
      <c r="M176" s="2"/>
      <c r="N176" s="43"/>
      <c r="O176" s="2"/>
      <c r="P176" s="22">
        <f>((D176*$D$5)+(E176*$E$5)+(F176*$F$5)+(G176*$G$5)+(H176*$H$5)+(I176*$I$5)+(J176*$J$5)+(K176*$K$5)+(L176*$L$5)+(M176*$M$5)+(N176*$N$5))*2</f>
        <v>0</v>
      </c>
      <c r="R176" s="56"/>
      <c r="S176" s="38" t="s">
        <v>8</v>
      </c>
      <c r="T176" s="41">
        <f t="shared" si="57"/>
        <v>0</v>
      </c>
      <c r="U176" s="43"/>
      <c r="V176" s="43"/>
      <c r="W176" s="43"/>
      <c r="X176" s="2"/>
      <c r="Y176" s="43"/>
      <c r="Z176" s="2"/>
      <c r="AA176" s="43"/>
      <c r="AB176" s="2"/>
      <c r="AC176" s="43"/>
      <c r="AD176" s="2"/>
      <c r="AE176" s="43"/>
      <c r="AF176" s="2"/>
      <c r="AG176" s="22">
        <f>((U176*$D$5)+(V176*$E$5)+(W176*$F$5)+(X176*$G$5)+(Y176*$H$5)+(Z176*$I$5)+(AA176*$J$5)+(AB176*$K$5)+(AC176*$L$5)+(AD176*$M$5)+(AE176*$N$5))*2</f>
        <v>0</v>
      </c>
      <c r="AI176" s="56"/>
      <c r="AJ176" s="38" t="s">
        <v>8</v>
      </c>
      <c r="AK176" s="41">
        <f t="shared" si="58"/>
        <v>0</v>
      </c>
      <c r="AL176" s="43"/>
      <c r="AM176" s="43"/>
      <c r="AN176" s="43"/>
      <c r="AO176" s="2"/>
      <c r="AP176" s="43"/>
      <c r="AQ176" s="2"/>
      <c r="AR176" s="43"/>
      <c r="AS176" s="2"/>
      <c r="AT176" s="43"/>
      <c r="AU176" s="2"/>
      <c r="AV176" s="43"/>
      <c r="AW176" s="2"/>
      <c r="AX176" s="22">
        <f>((AL176*$D$5)+(AM176*$E$5)+(AN176*$F$5)+(AO176*$G$5)+(AP176*$H$5)+(AQ176*$I$5)+(AR176*$J$5)+(AS176*$K$5)+(AT176*$L$5)+(AU176*$M$5)+(AV176*$N$5))*2</f>
        <v>0</v>
      </c>
      <c r="AZ176" s="56"/>
      <c r="BA176" s="38" t="s">
        <v>8</v>
      </c>
      <c r="BB176" s="41">
        <f t="shared" si="59"/>
        <v>0</v>
      </c>
      <c r="BC176" s="43"/>
      <c r="BD176" s="43"/>
      <c r="BE176" s="43"/>
      <c r="BF176" s="2"/>
      <c r="BG176" s="43"/>
      <c r="BH176" s="2"/>
      <c r="BI176" s="43"/>
      <c r="BJ176" s="2"/>
      <c r="BK176" s="43"/>
      <c r="BL176" s="2"/>
      <c r="BM176" s="43"/>
      <c r="BN176" s="2"/>
      <c r="BO176" s="22">
        <f>((BC176*$D$5)+(BD176*$E$5)+(BE176*$F$5)+(BF176*$G$5)+(BG176*$H$5)+(BH176*$I$5)+(BI176*$J$5)+(BJ176*$K$5)+(BK176*$L$5)+(BL176*$M$5)+(BM176*$N$5))*2</f>
        <v>0</v>
      </c>
      <c r="BQ176" s="63"/>
    </row>
    <row r="177" spans="1:69" ht="15" customHeight="1" x14ac:dyDescent="0.25">
      <c r="A177" s="56"/>
      <c r="B177" s="38" t="s">
        <v>9</v>
      </c>
      <c r="C177" s="41">
        <f t="shared" si="56"/>
        <v>0</v>
      </c>
      <c r="D177" s="43"/>
      <c r="E177" s="43"/>
      <c r="F177" s="43"/>
      <c r="G177" s="2"/>
      <c r="H177" s="43"/>
      <c r="I177" s="2"/>
      <c r="J177" s="43"/>
      <c r="K177" s="2"/>
      <c r="L177" s="43"/>
      <c r="M177" s="2"/>
      <c r="N177" s="43"/>
      <c r="O177" s="2"/>
      <c r="P177" s="22">
        <f>((D177*$D$5)+(E177*$E$5)+(F177*$F$5)+(G177*$G$5)+(H177*$H$5)+(I177*$I$5)+(J177*$J$5)+(K177*$K$5)+(L177*$L$5)+(M177*$M$5)+(N177*$N$5))*2</f>
        <v>0</v>
      </c>
      <c r="R177" s="56"/>
      <c r="S177" s="38" t="s">
        <v>9</v>
      </c>
      <c r="T177" s="41">
        <f t="shared" si="57"/>
        <v>0</v>
      </c>
      <c r="U177" s="43"/>
      <c r="V177" s="43"/>
      <c r="W177" s="43"/>
      <c r="X177" s="2"/>
      <c r="Y177" s="43"/>
      <c r="Z177" s="2"/>
      <c r="AA177" s="43"/>
      <c r="AB177" s="2"/>
      <c r="AC177" s="43"/>
      <c r="AD177" s="2"/>
      <c r="AE177" s="43"/>
      <c r="AF177" s="2"/>
      <c r="AG177" s="22">
        <f>((U177*$D$5)+(V177*$E$5)+(W177*$F$5)+(X177*$G$5)+(Y177*$H$5)+(Z177*$I$5)+(AA177*$J$5)+(AB177*$K$5)+(AC177*$L$5)+(AD177*$M$5)+(AE177*$N$5))*2</f>
        <v>0</v>
      </c>
      <c r="AI177" s="56"/>
      <c r="AJ177" s="38" t="s">
        <v>9</v>
      </c>
      <c r="AK177" s="41">
        <f t="shared" si="58"/>
        <v>0</v>
      </c>
      <c r="AL177" s="43"/>
      <c r="AM177" s="43"/>
      <c r="AN177" s="43"/>
      <c r="AO177" s="2"/>
      <c r="AP177" s="43"/>
      <c r="AQ177" s="2"/>
      <c r="AR177" s="43"/>
      <c r="AS177" s="2"/>
      <c r="AT177" s="43"/>
      <c r="AU177" s="2"/>
      <c r="AV177" s="43"/>
      <c r="AW177" s="2"/>
      <c r="AX177" s="22">
        <f>((AL177*$D$5)+(AM177*$E$5)+(AN177*$F$5)+(AO177*$G$5)+(AP177*$H$5)+(AQ177*$I$5)+(AR177*$J$5)+(AS177*$K$5)+(AT177*$L$5)+(AU177*$M$5)+(AV177*$N$5))*2</f>
        <v>0</v>
      </c>
      <c r="AZ177" s="56"/>
      <c r="BA177" s="38" t="s">
        <v>9</v>
      </c>
      <c r="BB177" s="41">
        <f t="shared" si="59"/>
        <v>0</v>
      </c>
      <c r="BC177" s="43"/>
      <c r="BD177" s="43"/>
      <c r="BE177" s="43"/>
      <c r="BF177" s="2"/>
      <c r="BG177" s="43"/>
      <c r="BH177" s="2"/>
      <c r="BI177" s="43"/>
      <c r="BJ177" s="2"/>
      <c r="BK177" s="43"/>
      <c r="BL177" s="2"/>
      <c r="BM177" s="43"/>
      <c r="BN177" s="2"/>
      <c r="BO177" s="22">
        <f>((BC177*$D$5)+(BD177*$E$5)+(BE177*$F$5)+(BF177*$G$5)+(BG177*$H$5)+(BH177*$I$5)+(BI177*$J$5)+(BJ177*$K$5)+(BK177*$L$5)+(BL177*$M$5)+(BM177*$N$5))*2</f>
        <v>0</v>
      </c>
      <c r="BQ177" s="63"/>
    </row>
    <row r="178" spans="1:69" ht="15" customHeight="1" x14ac:dyDescent="0.25">
      <c r="A178" s="56"/>
      <c r="B178" s="39" t="s">
        <v>10</v>
      </c>
      <c r="C178" s="40">
        <f t="shared" si="56"/>
        <v>0</v>
      </c>
      <c r="D178" s="2"/>
      <c r="E178" s="2"/>
      <c r="F178" s="2"/>
      <c r="G178" s="2"/>
      <c r="H178" s="2"/>
      <c r="I178" s="43"/>
      <c r="J178" s="43"/>
      <c r="K178" s="43"/>
      <c r="L178" s="43"/>
      <c r="M178" s="43"/>
      <c r="N178" s="43"/>
      <c r="O178" s="2"/>
      <c r="P178" s="22">
        <f>((D178*$D$5)+(E178*$E$5)+(F178*$F$5)+(G178*$G$5)+(H178*$H$5)+(I178*$I$5)+(J178*$J$5)+(K178*$K$5)+(L178*$L$5)+(M178*$M$5)+(N178*$N$5))</f>
        <v>0</v>
      </c>
      <c r="R178" s="56"/>
      <c r="S178" s="39" t="s">
        <v>10</v>
      </c>
      <c r="T178" s="40">
        <f t="shared" si="57"/>
        <v>0</v>
      </c>
      <c r="U178" s="2"/>
      <c r="V178" s="2"/>
      <c r="W178" s="2"/>
      <c r="X178" s="2"/>
      <c r="Y178" s="2"/>
      <c r="Z178" s="43"/>
      <c r="AA178" s="43"/>
      <c r="AB178" s="43"/>
      <c r="AC178" s="43"/>
      <c r="AD178" s="43"/>
      <c r="AE178" s="43"/>
      <c r="AF178" s="2"/>
      <c r="AG178" s="22">
        <f>((U178*$D$5)+(V178*$E$5)+(W178*$F$5)+(X178*$G$5)+(Y178*$H$5)+(Z178*$I$5)+(AA178*$J$5)+(AB178*$K$5)+(AC178*$L$5)+(AD178*$M$5)+(AE178*$N$5))</f>
        <v>0</v>
      </c>
      <c r="AI178" s="56"/>
      <c r="AJ178" s="39" t="s">
        <v>10</v>
      </c>
      <c r="AK178" s="40">
        <f t="shared" si="58"/>
        <v>0</v>
      </c>
      <c r="AL178" s="2"/>
      <c r="AM178" s="2"/>
      <c r="AN178" s="2"/>
      <c r="AO178" s="2"/>
      <c r="AP178" s="2"/>
      <c r="AQ178" s="43"/>
      <c r="AR178" s="43"/>
      <c r="AS178" s="43"/>
      <c r="AT178" s="43"/>
      <c r="AU178" s="43"/>
      <c r="AV178" s="43"/>
      <c r="AW178" s="2"/>
      <c r="AX178" s="22">
        <f>((AL178*$D$5)+(AM178*$E$5)+(AN178*$F$5)+(AO178*$G$5)+(AP178*$H$5)+(AQ178*$I$5)+(AR178*$J$5)+(AS178*$K$5)+(AT178*$L$5)+(AU178*$M$5)+(AV178*$N$5))</f>
        <v>0</v>
      </c>
      <c r="AZ178" s="56"/>
      <c r="BA178" s="39" t="s">
        <v>10</v>
      </c>
      <c r="BB178" s="40">
        <f t="shared" si="59"/>
        <v>0</v>
      </c>
      <c r="BC178" s="2"/>
      <c r="BD178" s="2"/>
      <c r="BE178" s="2"/>
      <c r="BF178" s="2"/>
      <c r="BG178" s="2"/>
      <c r="BH178" s="43"/>
      <c r="BI178" s="43"/>
      <c r="BJ178" s="43"/>
      <c r="BK178" s="43"/>
      <c r="BL178" s="43"/>
      <c r="BM178" s="43"/>
      <c r="BN178" s="2"/>
      <c r="BO178" s="22">
        <f>((BC178*$D$5)+(BD178*$E$5)+(BE178*$F$5)+(BF178*$G$5)+(BG178*$H$5)+(BH178*$I$5)+(BI178*$J$5)+(BJ178*$K$5)+(BK178*$L$5)+(BL178*$M$5)+(BM178*$N$5))</f>
        <v>0</v>
      </c>
      <c r="BQ178" s="63"/>
    </row>
    <row r="179" spans="1:69" ht="15" customHeight="1" x14ac:dyDescent="0.25">
      <c r="A179" s="56"/>
      <c r="B179" s="39" t="s">
        <v>11</v>
      </c>
      <c r="C179" s="40">
        <f t="shared" si="56"/>
        <v>0</v>
      </c>
      <c r="D179" s="2"/>
      <c r="E179" s="2"/>
      <c r="F179" s="2"/>
      <c r="G179" s="2"/>
      <c r="H179" s="2"/>
      <c r="I179" s="43"/>
      <c r="J179" s="43"/>
      <c r="K179" s="43"/>
      <c r="L179" s="43"/>
      <c r="M179" s="43"/>
      <c r="N179" s="43"/>
      <c r="O179" s="2"/>
      <c r="P179" s="22">
        <f>((D179*$D$5)+(E179*$E$5)+(F179*$F$5)+(G179*$G$5)+(H179*$H$5)+(I179*$I$5)+(J179*$J$5)+(K179*$K$5)+(L179*$L$5)+(M179*$M$5)+(N179*$N$5))</f>
        <v>0</v>
      </c>
      <c r="R179" s="56"/>
      <c r="S179" s="39" t="s">
        <v>11</v>
      </c>
      <c r="T179" s="40">
        <f t="shared" si="57"/>
        <v>0</v>
      </c>
      <c r="U179" s="2"/>
      <c r="V179" s="2"/>
      <c r="W179" s="2"/>
      <c r="X179" s="2"/>
      <c r="Y179" s="2"/>
      <c r="Z179" s="43"/>
      <c r="AA179" s="43"/>
      <c r="AB179" s="43"/>
      <c r="AC179" s="43"/>
      <c r="AD179" s="43"/>
      <c r="AE179" s="43"/>
      <c r="AF179" s="2"/>
      <c r="AG179" s="22">
        <f>((U179*$D$5)+(V179*$E$5)+(W179*$F$5)+(X179*$G$5)+(Y179*$H$5)+(Z179*$I$5)+(AA179*$J$5)+(AB179*$K$5)+(AC179*$L$5)+(AD179*$M$5)+(AE179*$N$5))</f>
        <v>0</v>
      </c>
      <c r="AI179" s="56"/>
      <c r="AJ179" s="39" t="s">
        <v>11</v>
      </c>
      <c r="AK179" s="40">
        <f t="shared" si="58"/>
        <v>0</v>
      </c>
      <c r="AL179" s="2"/>
      <c r="AM179" s="2"/>
      <c r="AN179" s="2"/>
      <c r="AO179" s="2"/>
      <c r="AP179" s="2"/>
      <c r="AQ179" s="43"/>
      <c r="AR179" s="43"/>
      <c r="AS179" s="43"/>
      <c r="AT179" s="43"/>
      <c r="AU179" s="43"/>
      <c r="AV179" s="43"/>
      <c r="AW179" s="2"/>
      <c r="AX179" s="22">
        <f>((AL179*$D$5)+(AM179*$E$5)+(AN179*$F$5)+(AO179*$G$5)+(AP179*$H$5)+(AQ179*$I$5)+(AR179*$J$5)+(AS179*$K$5)+(AT179*$L$5)+(AU179*$M$5)+(AV179*$N$5))</f>
        <v>0</v>
      </c>
      <c r="AZ179" s="56"/>
      <c r="BA179" s="39" t="s">
        <v>11</v>
      </c>
      <c r="BB179" s="40">
        <f t="shared" si="59"/>
        <v>0</v>
      </c>
      <c r="BC179" s="2"/>
      <c r="BD179" s="2"/>
      <c r="BE179" s="2"/>
      <c r="BF179" s="2"/>
      <c r="BG179" s="2"/>
      <c r="BH179" s="43"/>
      <c r="BI179" s="43"/>
      <c r="BJ179" s="43"/>
      <c r="BK179" s="43"/>
      <c r="BL179" s="43"/>
      <c r="BM179" s="43"/>
      <c r="BN179" s="2"/>
      <c r="BO179" s="22">
        <f>((BC179*$D$5)+(BD179*$E$5)+(BE179*$F$5)+(BF179*$G$5)+(BG179*$H$5)+(BH179*$I$5)+(BI179*$J$5)+(BJ179*$K$5)+(BK179*$L$5)+(BL179*$M$5)+(BM179*$N$5))</f>
        <v>0</v>
      </c>
      <c r="BQ179" s="63"/>
    </row>
    <row r="180" spans="1:69" ht="15" customHeight="1" x14ac:dyDescent="0.25">
      <c r="A180" s="56"/>
      <c r="B180" s="39" t="s">
        <v>12</v>
      </c>
      <c r="C180" s="40">
        <f t="shared" si="56"/>
        <v>0</v>
      </c>
      <c r="D180" s="43"/>
      <c r="E180" s="43"/>
      <c r="F180" s="43"/>
      <c r="G180" s="2"/>
      <c r="H180" s="43"/>
      <c r="I180" s="2"/>
      <c r="J180" s="43"/>
      <c r="K180" s="2"/>
      <c r="L180" s="43"/>
      <c r="M180" s="2"/>
      <c r="N180" s="43"/>
      <c r="O180" s="2"/>
      <c r="P180" s="22">
        <f>((D180*$D$5)+(E180*$E$5)+(F180*$F$5)+(G180*$G$5)+(H180*$H$5)+(I180*$I$5)+(J180*$J$5)+(K180*$K$5)+(L180*$L$5)+(M180*$M$5)+(N180*$N$5))*2</f>
        <v>0</v>
      </c>
      <c r="R180" s="56"/>
      <c r="S180" s="39" t="s">
        <v>12</v>
      </c>
      <c r="T180" s="40">
        <f t="shared" si="57"/>
        <v>0</v>
      </c>
      <c r="U180" s="43"/>
      <c r="V180" s="43"/>
      <c r="W180" s="43"/>
      <c r="X180" s="2"/>
      <c r="Y180" s="43"/>
      <c r="Z180" s="2"/>
      <c r="AA180" s="43"/>
      <c r="AB180" s="2"/>
      <c r="AC180" s="43"/>
      <c r="AD180" s="2"/>
      <c r="AE180" s="43"/>
      <c r="AF180" s="2"/>
      <c r="AG180" s="22">
        <f>((U180*$D$5)+(V180*$E$5)+(W180*$F$5)+(X180*$G$5)+(Y180*$H$5)+(Z180*$I$5)+(AA180*$J$5)+(AB180*$K$5)+(AC180*$L$5)+(AD180*$M$5)+(AE180*$N$5))*2</f>
        <v>0</v>
      </c>
      <c r="AI180" s="56"/>
      <c r="AJ180" s="39" t="s">
        <v>12</v>
      </c>
      <c r="AK180" s="40">
        <f t="shared" si="58"/>
        <v>0</v>
      </c>
      <c r="AL180" s="43"/>
      <c r="AM180" s="43"/>
      <c r="AN180" s="43"/>
      <c r="AO180" s="2"/>
      <c r="AP180" s="43"/>
      <c r="AQ180" s="2"/>
      <c r="AR180" s="43"/>
      <c r="AS180" s="2"/>
      <c r="AT180" s="43"/>
      <c r="AU180" s="2"/>
      <c r="AV180" s="43"/>
      <c r="AW180" s="2"/>
      <c r="AX180" s="22">
        <f>((AL180*$D$5)+(AM180*$E$5)+(AN180*$F$5)+(AO180*$G$5)+(AP180*$H$5)+(AQ180*$I$5)+(AR180*$J$5)+(AS180*$K$5)+(AT180*$L$5)+(AU180*$M$5)+(AV180*$N$5))*2</f>
        <v>0</v>
      </c>
      <c r="AZ180" s="56"/>
      <c r="BA180" s="39" t="s">
        <v>12</v>
      </c>
      <c r="BB180" s="40">
        <f t="shared" si="59"/>
        <v>0</v>
      </c>
      <c r="BC180" s="43"/>
      <c r="BD180" s="43"/>
      <c r="BE180" s="43"/>
      <c r="BF180" s="2"/>
      <c r="BG180" s="43"/>
      <c r="BH180" s="2"/>
      <c r="BI180" s="43"/>
      <c r="BJ180" s="2"/>
      <c r="BK180" s="43"/>
      <c r="BL180" s="2"/>
      <c r="BM180" s="43"/>
      <c r="BN180" s="2"/>
      <c r="BO180" s="22">
        <f>((BC180*$D$5)+(BD180*$E$5)+(BE180*$F$5)+(BF180*$G$5)+(BG180*$H$5)+(BH180*$I$5)+(BI180*$J$5)+(BJ180*$K$5)+(BK180*$L$5)+(BL180*$M$5)+(BM180*$N$5))*2</f>
        <v>0</v>
      </c>
      <c r="BQ180" s="63"/>
    </row>
    <row r="181" spans="1:69" ht="15" customHeight="1" x14ac:dyDescent="0.25">
      <c r="A181" s="56"/>
      <c r="B181" s="39" t="s">
        <v>13</v>
      </c>
      <c r="C181" s="40">
        <f t="shared" si="56"/>
        <v>0</v>
      </c>
      <c r="D181" s="43"/>
      <c r="E181" s="43"/>
      <c r="F181" s="43"/>
      <c r="G181" s="2"/>
      <c r="H181" s="43"/>
      <c r="I181" s="2"/>
      <c r="J181" s="43"/>
      <c r="K181" s="2"/>
      <c r="L181" s="43"/>
      <c r="M181" s="2"/>
      <c r="N181" s="43"/>
      <c r="O181" s="2"/>
      <c r="P181" s="22">
        <f>((D181*$D$5)+(E181*$E$5)+(F181*$F$5)+(G181*$G$5)+(H181*$H$5)+(I181*$I$5)+(J181*$J$5)+(K181*$K$5)+(L181*$L$5)+(M181*$M$5)+(N181*$N$5))*2</f>
        <v>0</v>
      </c>
      <c r="R181" s="56"/>
      <c r="S181" s="39" t="s">
        <v>13</v>
      </c>
      <c r="T181" s="40">
        <f t="shared" si="57"/>
        <v>0</v>
      </c>
      <c r="U181" s="43"/>
      <c r="V181" s="43"/>
      <c r="W181" s="43"/>
      <c r="X181" s="2"/>
      <c r="Y181" s="43"/>
      <c r="Z181" s="2"/>
      <c r="AA181" s="43"/>
      <c r="AB181" s="2"/>
      <c r="AC181" s="43"/>
      <c r="AD181" s="2"/>
      <c r="AE181" s="43"/>
      <c r="AF181" s="2"/>
      <c r="AG181" s="22">
        <f>((U181*$D$5)+(V181*$E$5)+(W181*$F$5)+(X181*$G$5)+(Y181*$H$5)+(Z181*$I$5)+(AA181*$J$5)+(AB181*$K$5)+(AC181*$L$5)+(AD181*$M$5)+(AE181*$N$5))*2</f>
        <v>0</v>
      </c>
      <c r="AI181" s="56"/>
      <c r="AJ181" s="39" t="s">
        <v>13</v>
      </c>
      <c r="AK181" s="40">
        <f t="shared" si="58"/>
        <v>0</v>
      </c>
      <c r="AL181" s="43"/>
      <c r="AM181" s="43"/>
      <c r="AN181" s="43"/>
      <c r="AO181" s="2"/>
      <c r="AP181" s="43"/>
      <c r="AQ181" s="2"/>
      <c r="AR181" s="43"/>
      <c r="AS181" s="2"/>
      <c r="AT181" s="43"/>
      <c r="AU181" s="2"/>
      <c r="AV181" s="43"/>
      <c r="AW181" s="2"/>
      <c r="AX181" s="22">
        <f>((AL181*$D$5)+(AM181*$E$5)+(AN181*$F$5)+(AO181*$G$5)+(AP181*$H$5)+(AQ181*$I$5)+(AR181*$J$5)+(AS181*$K$5)+(AT181*$L$5)+(AU181*$M$5)+(AV181*$N$5))*2</f>
        <v>0</v>
      </c>
      <c r="AZ181" s="56"/>
      <c r="BA181" s="39" t="s">
        <v>13</v>
      </c>
      <c r="BB181" s="40">
        <f t="shared" si="59"/>
        <v>0</v>
      </c>
      <c r="BC181" s="43"/>
      <c r="BD181" s="43"/>
      <c r="BE181" s="43"/>
      <c r="BF181" s="2"/>
      <c r="BG181" s="43"/>
      <c r="BH181" s="2"/>
      <c r="BI181" s="43"/>
      <c r="BJ181" s="2"/>
      <c r="BK181" s="43"/>
      <c r="BL181" s="2"/>
      <c r="BM181" s="43"/>
      <c r="BN181" s="2"/>
      <c r="BO181" s="22">
        <f>((BC181*$D$5)+(BD181*$E$5)+(BE181*$F$5)+(BF181*$G$5)+(BG181*$H$5)+(BH181*$I$5)+(BI181*$J$5)+(BJ181*$K$5)+(BK181*$L$5)+(BL181*$M$5)+(BM181*$N$5))*2</f>
        <v>0</v>
      </c>
      <c r="BQ181" s="63"/>
    </row>
    <row r="182" spans="1:69" ht="15" customHeight="1" x14ac:dyDescent="0.25">
      <c r="A182" s="57"/>
      <c r="B182" s="37" t="s">
        <v>2</v>
      </c>
      <c r="C182" s="36">
        <f>SUM(C174:C181)</f>
        <v>0</v>
      </c>
      <c r="D182" s="52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4"/>
      <c r="P182" s="42">
        <f>SUM(P174:P181)</f>
        <v>0</v>
      </c>
      <c r="R182" s="57"/>
      <c r="S182" s="37" t="s">
        <v>2</v>
      </c>
      <c r="T182" s="36">
        <f>SUM(T174:T181)</f>
        <v>0</v>
      </c>
      <c r="U182" s="52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4"/>
      <c r="AG182" s="42">
        <f>SUM(AG174:AG181)</f>
        <v>0</v>
      </c>
      <c r="AI182" s="57"/>
      <c r="AJ182" s="37" t="s">
        <v>2</v>
      </c>
      <c r="AK182" s="36">
        <f>SUM(AK174:AK181)</f>
        <v>0</v>
      </c>
      <c r="AL182" s="52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4"/>
      <c r="AX182" s="42">
        <f>SUM(AX174:AX181)</f>
        <v>0</v>
      </c>
      <c r="AZ182" s="57"/>
      <c r="BA182" s="37" t="s">
        <v>2</v>
      </c>
      <c r="BB182" s="36">
        <f>SUM(BB174:BB181)</f>
        <v>0</v>
      </c>
      <c r="BC182" s="52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4"/>
      <c r="BO182" s="42">
        <f>SUM(BO174:BO181)</f>
        <v>0</v>
      </c>
      <c r="BQ182" s="33">
        <f>SUM(BO182,AX182,AG182,P182)</f>
        <v>0</v>
      </c>
    </row>
    <row r="184" spans="1:69" ht="15" customHeight="1" x14ac:dyDescent="0.25">
      <c r="A184" s="55">
        <v>8</v>
      </c>
      <c r="B184" s="58" t="str">
        <f>B172</f>
        <v>Shooter8</v>
      </c>
      <c r="C184" s="59"/>
      <c r="D184" s="59"/>
      <c r="E184" s="59"/>
      <c r="F184" s="59"/>
      <c r="G184" s="59"/>
      <c r="H184" s="60"/>
      <c r="I184" s="61" t="s">
        <v>22</v>
      </c>
      <c r="J184" s="53"/>
      <c r="K184" s="53"/>
      <c r="L184" s="53"/>
      <c r="M184" s="53"/>
      <c r="N184" s="61" t="s">
        <v>14</v>
      </c>
      <c r="O184" s="53"/>
      <c r="P184" s="54"/>
      <c r="R184" s="55">
        <v>8</v>
      </c>
      <c r="S184" s="58" t="str">
        <f>B172</f>
        <v>Shooter8</v>
      </c>
      <c r="T184" s="59"/>
      <c r="U184" s="59"/>
      <c r="V184" s="59"/>
      <c r="W184" s="59"/>
      <c r="X184" s="59"/>
      <c r="Y184" s="60"/>
      <c r="Z184" s="61" t="s">
        <v>22</v>
      </c>
      <c r="AA184" s="53"/>
      <c r="AB184" s="53"/>
      <c r="AC184" s="53"/>
      <c r="AD184" s="53"/>
      <c r="AE184" s="61" t="s">
        <v>15</v>
      </c>
      <c r="AF184" s="53"/>
      <c r="AG184" s="54"/>
      <c r="AI184" s="55">
        <v>8</v>
      </c>
      <c r="AJ184" s="58" t="str">
        <f>B172</f>
        <v>Shooter8</v>
      </c>
      <c r="AK184" s="59"/>
      <c r="AL184" s="59"/>
      <c r="AM184" s="59"/>
      <c r="AN184" s="59"/>
      <c r="AO184" s="59"/>
      <c r="AP184" s="60"/>
      <c r="AQ184" s="61" t="s">
        <v>22</v>
      </c>
      <c r="AR184" s="53"/>
      <c r="AS184" s="53"/>
      <c r="AT184" s="53"/>
      <c r="AU184" s="53"/>
      <c r="AV184" s="61" t="s">
        <v>16</v>
      </c>
      <c r="AW184" s="53"/>
      <c r="AX184" s="54"/>
      <c r="AZ184" s="55">
        <v>8</v>
      </c>
      <c r="BA184" s="58" t="str">
        <f>B172</f>
        <v>Shooter8</v>
      </c>
      <c r="BB184" s="59"/>
      <c r="BC184" s="59"/>
      <c r="BD184" s="59"/>
      <c r="BE184" s="59"/>
      <c r="BF184" s="59"/>
      <c r="BG184" s="60"/>
      <c r="BH184" s="61" t="s">
        <v>22</v>
      </c>
      <c r="BI184" s="53"/>
      <c r="BJ184" s="53"/>
      <c r="BK184" s="53"/>
      <c r="BL184" s="53"/>
      <c r="BM184" s="61" t="s">
        <v>17</v>
      </c>
      <c r="BN184" s="53"/>
      <c r="BO184" s="54"/>
      <c r="BQ184" s="35" t="s">
        <v>18</v>
      </c>
    </row>
    <row r="185" spans="1:69" ht="15" customHeight="1" x14ac:dyDescent="0.25">
      <c r="A185" s="56"/>
      <c r="B185" s="13" t="s">
        <v>5</v>
      </c>
      <c r="C185" s="21" t="s">
        <v>4</v>
      </c>
      <c r="D185" s="21">
        <v>11</v>
      </c>
      <c r="E185" s="21">
        <v>10</v>
      </c>
      <c r="F185" s="21">
        <v>9</v>
      </c>
      <c r="G185" s="21">
        <v>8</v>
      </c>
      <c r="H185" s="21">
        <v>7</v>
      </c>
      <c r="I185" s="21">
        <v>6</v>
      </c>
      <c r="J185" s="21">
        <v>5</v>
      </c>
      <c r="K185" s="21">
        <v>4</v>
      </c>
      <c r="L185" s="21">
        <v>3</v>
      </c>
      <c r="M185" s="21">
        <v>2</v>
      </c>
      <c r="N185" s="21">
        <v>1</v>
      </c>
      <c r="O185" s="21" t="s">
        <v>3</v>
      </c>
      <c r="P185" s="21" t="s">
        <v>0</v>
      </c>
      <c r="R185" s="56"/>
      <c r="S185" s="13" t="s">
        <v>5</v>
      </c>
      <c r="T185" s="21" t="s">
        <v>4</v>
      </c>
      <c r="U185" s="21">
        <v>11</v>
      </c>
      <c r="V185" s="21">
        <v>10</v>
      </c>
      <c r="W185" s="21">
        <v>9</v>
      </c>
      <c r="X185" s="21">
        <v>8</v>
      </c>
      <c r="Y185" s="21">
        <v>7</v>
      </c>
      <c r="Z185" s="21">
        <v>6</v>
      </c>
      <c r="AA185" s="21">
        <v>5</v>
      </c>
      <c r="AB185" s="21">
        <v>4</v>
      </c>
      <c r="AC185" s="21">
        <v>3</v>
      </c>
      <c r="AD185" s="21">
        <v>2</v>
      </c>
      <c r="AE185" s="21">
        <v>1</v>
      </c>
      <c r="AF185" s="21" t="s">
        <v>3</v>
      </c>
      <c r="AG185" s="21" t="s">
        <v>0</v>
      </c>
      <c r="AI185" s="56"/>
      <c r="AJ185" s="13" t="s">
        <v>5</v>
      </c>
      <c r="AK185" s="21" t="s">
        <v>4</v>
      </c>
      <c r="AL185" s="21">
        <v>11</v>
      </c>
      <c r="AM185" s="21">
        <v>10</v>
      </c>
      <c r="AN185" s="21">
        <v>9</v>
      </c>
      <c r="AO185" s="21">
        <v>8</v>
      </c>
      <c r="AP185" s="21">
        <v>7</v>
      </c>
      <c r="AQ185" s="21">
        <v>6</v>
      </c>
      <c r="AR185" s="21">
        <v>5</v>
      </c>
      <c r="AS185" s="21">
        <v>4</v>
      </c>
      <c r="AT185" s="21">
        <v>3</v>
      </c>
      <c r="AU185" s="21">
        <v>2</v>
      </c>
      <c r="AV185" s="21">
        <v>1</v>
      </c>
      <c r="AW185" s="21" t="s">
        <v>3</v>
      </c>
      <c r="AX185" s="21" t="s">
        <v>0</v>
      </c>
      <c r="AZ185" s="56"/>
      <c r="BA185" s="13" t="s">
        <v>5</v>
      </c>
      <c r="BB185" s="21" t="s">
        <v>4</v>
      </c>
      <c r="BC185" s="21">
        <v>11</v>
      </c>
      <c r="BD185" s="21">
        <v>10</v>
      </c>
      <c r="BE185" s="21">
        <v>9</v>
      </c>
      <c r="BF185" s="21">
        <v>8</v>
      </c>
      <c r="BG185" s="21">
        <v>7</v>
      </c>
      <c r="BH185" s="21">
        <v>6</v>
      </c>
      <c r="BI185" s="21">
        <v>5</v>
      </c>
      <c r="BJ185" s="21">
        <v>4</v>
      </c>
      <c r="BK185" s="21">
        <v>3</v>
      </c>
      <c r="BL185" s="21">
        <v>2</v>
      </c>
      <c r="BM185" s="21">
        <v>1</v>
      </c>
      <c r="BN185" s="21" t="s">
        <v>3</v>
      </c>
      <c r="BO185" s="21" t="s">
        <v>0</v>
      </c>
      <c r="BQ185" s="62"/>
    </row>
    <row r="186" spans="1:69" ht="15" customHeight="1" x14ac:dyDescent="0.25">
      <c r="A186" s="56"/>
      <c r="B186" s="38" t="s">
        <v>6</v>
      </c>
      <c r="C186" s="41">
        <f t="shared" ref="C186:C193" si="60">SUM(D186:O186)</f>
        <v>0</v>
      </c>
      <c r="D186" s="2"/>
      <c r="E186" s="2"/>
      <c r="F186" s="2"/>
      <c r="G186" s="2"/>
      <c r="H186" s="2"/>
      <c r="I186" s="43"/>
      <c r="J186" s="43"/>
      <c r="K186" s="43"/>
      <c r="L186" s="43"/>
      <c r="M186" s="43"/>
      <c r="N186" s="43"/>
      <c r="O186" s="2"/>
      <c r="P186" s="22">
        <f>((D186*$D$5)+(E186*$E$5)+(F186*$F$5)+(G186*$G$5)+(H186*$H$5)+(I186*$I$5)+(J186*$J$5)+(K186*$K$5)+(L186*$L$5)+(M186*$M$5)+(N186*$N$5))</f>
        <v>0</v>
      </c>
      <c r="R186" s="56"/>
      <c r="S186" s="38" t="s">
        <v>6</v>
      </c>
      <c r="T186" s="41">
        <f t="shared" ref="T186:T193" si="61">SUM(U186:AF186)</f>
        <v>0</v>
      </c>
      <c r="U186" s="2"/>
      <c r="V186" s="2"/>
      <c r="W186" s="2"/>
      <c r="X186" s="2"/>
      <c r="Y186" s="2"/>
      <c r="Z186" s="43"/>
      <c r="AA186" s="43"/>
      <c r="AB186" s="43"/>
      <c r="AC186" s="43"/>
      <c r="AD186" s="43"/>
      <c r="AE186" s="43"/>
      <c r="AF186" s="2"/>
      <c r="AG186" s="22">
        <f>((U186*$D$5)+(V186*$E$5)+(W186*$F$5)+(X186*$G$5)+(Y186*$H$5)+(Z186*$I$5)+(AA186*$J$5)+(AB186*$K$5)+(AC186*$L$5)+(AD186*$M$5)+(AE186*$N$5))</f>
        <v>0</v>
      </c>
      <c r="AI186" s="56"/>
      <c r="AJ186" s="38" t="s">
        <v>6</v>
      </c>
      <c r="AK186" s="41">
        <f t="shared" ref="AK186:AK193" si="62">SUM(AL186:AW186)</f>
        <v>0</v>
      </c>
      <c r="AL186" s="2"/>
      <c r="AM186" s="2"/>
      <c r="AN186" s="2"/>
      <c r="AO186" s="2"/>
      <c r="AP186" s="2"/>
      <c r="AQ186" s="43"/>
      <c r="AR186" s="43"/>
      <c r="AS186" s="43"/>
      <c r="AT186" s="43"/>
      <c r="AU186" s="43"/>
      <c r="AV186" s="43"/>
      <c r="AW186" s="2"/>
      <c r="AX186" s="22">
        <f>((AL186*$D$5)+(AM186*$E$5)+(AN186*$F$5)+(AO186*$G$5)+(AP186*$H$5)+(AQ186*$I$5)+(AR186*$J$5)+(AS186*$K$5)+(AT186*$L$5)+(AU186*$M$5)+(AV186*$N$5))</f>
        <v>0</v>
      </c>
      <c r="AZ186" s="56"/>
      <c r="BA186" s="38" t="s">
        <v>6</v>
      </c>
      <c r="BB186" s="41">
        <f t="shared" ref="BB186:BB193" si="63">SUM(BC186:BN186)</f>
        <v>0</v>
      </c>
      <c r="BC186" s="2"/>
      <c r="BD186" s="2"/>
      <c r="BE186" s="2"/>
      <c r="BF186" s="2"/>
      <c r="BG186" s="2"/>
      <c r="BH186" s="43"/>
      <c r="BI186" s="43"/>
      <c r="BJ186" s="43"/>
      <c r="BK186" s="43"/>
      <c r="BL186" s="43"/>
      <c r="BM186" s="43"/>
      <c r="BN186" s="2"/>
      <c r="BO186" s="22">
        <f>((BC186*$D$5)+(BD186*$E$5)+(BE186*$F$5)+(BF186*$G$5)+(BG186*$H$5)+(BH186*$I$5)+(BI186*$J$5)+(BJ186*$K$5)+(BK186*$L$5)+(BL186*$M$5)+(BM186*$N$5))</f>
        <v>0</v>
      </c>
      <c r="BQ186" s="63"/>
    </row>
    <row r="187" spans="1:69" ht="15" customHeight="1" x14ac:dyDescent="0.25">
      <c r="A187" s="56"/>
      <c r="B187" s="38" t="s">
        <v>7</v>
      </c>
      <c r="C187" s="41">
        <f t="shared" si="60"/>
        <v>0</v>
      </c>
      <c r="D187" s="2"/>
      <c r="E187" s="2"/>
      <c r="F187" s="2"/>
      <c r="G187" s="2"/>
      <c r="H187" s="2"/>
      <c r="I187" s="43"/>
      <c r="J187" s="43"/>
      <c r="K187" s="43"/>
      <c r="L187" s="43"/>
      <c r="M187" s="43"/>
      <c r="N187" s="43"/>
      <c r="O187" s="2"/>
      <c r="P187" s="22">
        <f>((D187*$D$5)+(E187*$E$5)+(F187*$F$5)+(G187*$G$5)+(H187*$H$5)+(I187*$I$5)+(J187*$J$5)+(K187*$K$5)+(L187*$L$5)+(M187*$M$5)+(N187*$N$5))</f>
        <v>0</v>
      </c>
      <c r="R187" s="56"/>
      <c r="S187" s="38" t="s">
        <v>7</v>
      </c>
      <c r="T187" s="41">
        <f t="shared" si="61"/>
        <v>0</v>
      </c>
      <c r="U187" s="2"/>
      <c r="V187" s="2"/>
      <c r="W187" s="2"/>
      <c r="X187" s="2"/>
      <c r="Y187" s="2"/>
      <c r="Z187" s="43"/>
      <c r="AA187" s="43"/>
      <c r="AB187" s="43"/>
      <c r="AC187" s="43"/>
      <c r="AD187" s="43"/>
      <c r="AE187" s="43"/>
      <c r="AF187" s="2"/>
      <c r="AG187" s="22">
        <f>((U187*$D$5)+(V187*$E$5)+(W187*$F$5)+(X187*$G$5)+(Y187*$H$5)+(Z187*$I$5)+(AA187*$J$5)+(AB187*$K$5)+(AC187*$L$5)+(AD187*$M$5)+(AE187*$N$5))</f>
        <v>0</v>
      </c>
      <c r="AI187" s="56"/>
      <c r="AJ187" s="38" t="s">
        <v>7</v>
      </c>
      <c r="AK187" s="41">
        <f t="shared" si="62"/>
        <v>0</v>
      </c>
      <c r="AL187" s="2"/>
      <c r="AM187" s="2"/>
      <c r="AN187" s="2"/>
      <c r="AO187" s="2"/>
      <c r="AP187" s="2"/>
      <c r="AQ187" s="43"/>
      <c r="AR187" s="43"/>
      <c r="AS187" s="43"/>
      <c r="AT187" s="43"/>
      <c r="AU187" s="43"/>
      <c r="AV187" s="43"/>
      <c r="AW187" s="2"/>
      <c r="AX187" s="22">
        <f>((AL187*$D$5)+(AM187*$E$5)+(AN187*$F$5)+(AO187*$G$5)+(AP187*$H$5)+(AQ187*$I$5)+(AR187*$J$5)+(AS187*$K$5)+(AT187*$L$5)+(AU187*$M$5)+(AV187*$N$5))</f>
        <v>0</v>
      </c>
      <c r="AZ187" s="56"/>
      <c r="BA187" s="38" t="s">
        <v>7</v>
      </c>
      <c r="BB187" s="41">
        <f t="shared" si="63"/>
        <v>0</v>
      </c>
      <c r="BC187" s="2"/>
      <c r="BD187" s="2"/>
      <c r="BE187" s="2"/>
      <c r="BF187" s="2"/>
      <c r="BG187" s="2"/>
      <c r="BH187" s="43"/>
      <c r="BI187" s="43"/>
      <c r="BJ187" s="43"/>
      <c r="BK187" s="43"/>
      <c r="BL187" s="43"/>
      <c r="BM187" s="43"/>
      <c r="BN187" s="2"/>
      <c r="BO187" s="22">
        <f>((BC187*$D$5)+(BD187*$E$5)+(BE187*$F$5)+(BF187*$G$5)+(BG187*$H$5)+(BH187*$I$5)+(BI187*$J$5)+(BJ187*$K$5)+(BK187*$L$5)+(BL187*$M$5)+(BM187*$N$5))</f>
        <v>0</v>
      </c>
      <c r="BQ187" s="63"/>
    </row>
    <row r="188" spans="1:69" ht="15" customHeight="1" x14ac:dyDescent="0.25">
      <c r="A188" s="56"/>
      <c r="B188" s="38" t="s">
        <v>8</v>
      </c>
      <c r="C188" s="41">
        <f t="shared" si="60"/>
        <v>0</v>
      </c>
      <c r="D188" s="43"/>
      <c r="E188" s="43"/>
      <c r="F188" s="43"/>
      <c r="G188" s="2"/>
      <c r="H188" s="43"/>
      <c r="I188" s="2"/>
      <c r="J188" s="43"/>
      <c r="K188" s="2"/>
      <c r="L188" s="43"/>
      <c r="M188" s="2"/>
      <c r="N188" s="43"/>
      <c r="O188" s="2"/>
      <c r="P188" s="22">
        <f>((D188*$D$5)+(E188*$E$5)+(F188*$F$5)+(G188*$G$5)+(H188*$H$5)+(I188*$I$5)+(J188*$J$5)+(K188*$K$5)+(L188*$L$5)+(M188*$M$5)+(N188*$N$5))*2</f>
        <v>0</v>
      </c>
      <c r="R188" s="56"/>
      <c r="S188" s="38" t="s">
        <v>8</v>
      </c>
      <c r="T188" s="41">
        <f t="shared" si="61"/>
        <v>0</v>
      </c>
      <c r="U188" s="43"/>
      <c r="V188" s="43"/>
      <c r="W188" s="43"/>
      <c r="X188" s="2"/>
      <c r="Y188" s="43"/>
      <c r="Z188" s="2"/>
      <c r="AA188" s="43"/>
      <c r="AB188" s="2"/>
      <c r="AC188" s="43"/>
      <c r="AD188" s="2"/>
      <c r="AE188" s="43"/>
      <c r="AF188" s="2"/>
      <c r="AG188" s="22">
        <f>((U188*$D$5)+(V188*$E$5)+(W188*$F$5)+(X188*$G$5)+(Y188*$H$5)+(Z188*$I$5)+(AA188*$J$5)+(AB188*$K$5)+(AC188*$L$5)+(AD188*$M$5)+(AE188*$N$5))*2</f>
        <v>0</v>
      </c>
      <c r="AI188" s="56"/>
      <c r="AJ188" s="38" t="s">
        <v>8</v>
      </c>
      <c r="AK188" s="41">
        <f t="shared" si="62"/>
        <v>0</v>
      </c>
      <c r="AL188" s="43"/>
      <c r="AM188" s="43"/>
      <c r="AN188" s="43"/>
      <c r="AO188" s="2"/>
      <c r="AP188" s="43"/>
      <c r="AQ188" s="2"/>
      <c r="AR188" s="43"/>
      <c r="AS188" s="2"/>
      <c r="AT188" s="43"/>
      <c r="AU188" s="2"/>
      <c r="AV188" s="43"/>
      <c r="AW188" s="2"/>
      <c r="AX188" s="22">
        <f>((AL188*$D$5)+(AM188*$E$5)+(AN188*$F$5)+(AO188*$G$5)+(AP188*$H$5)+(AQ188*$I$5)+(AR188*$J$5)+(AS188*$K$5)+(AT188*$L$5)+(AU188*$M$5)+(AV188*$N$5))*2</f>
        <v>0</v>
      </c>
      <c r="AZ188" s="56"/>
      <c r="BA188" s="38" t="s">
        <v>8</v>
      </c>
      <c r="BB188" s="41">
        <f t="shared" si="63"/>
        <v>0</v>
      </c>
      <c r="BC188" s="43"/>
      <c r="BD188" s="43"/>
      <c r="BE188" s="43"/>
      <c r="BF188" s="2"/>
      <c r="BG188" s="43"/>
      <c r="BH188" s="2"/>
      <c r="BI188" s="43"/>
      <c r="BJ188" s="2"/>
      <c r="BK188" s="43"/>
      <c r="BL188" s="2"/>
      <c r="BM188" s="43"/>
      <c r="BN188" s="2"/>
      <c r="BO188" s="22">
        <f>((BC188*$D$5)+(BD188*$E$5)+(BE188*$F$5)+(BF188*$G$5)+(BG188*$H$5)+(BH188*$I$5)+(BI188*$J$5)+(BJ188*$K$5)+(BK188*$L$5)+(BL188*$M$5)+(BM188*$N$5))*2</f>
        <v>0</v>
      </c>
      <c r="BQ188" s="63"/>
    </row>
    <row r="189" spans="1:69" ht="15" customHeight="1" x14ac:dyDescent="0.25">
      <c r="A189" s="56"/>
      <c r="B189" s="38" t="s">
        <v>9</v>
      </c>
      <c r="C189" s="41">
        <f t="shared" si="60"/>
        <v>0</v>
      </c>
      <c r="D189" s="43"/>
      <c r="E189" s="43"/>
      <c r="F189" s="43"/>
      <c r="G189" s="2"/>
      <c r="H189" s="43"/>
      <c r="I189" s="2"/>
      <c r="J189" s="43"/>
      <c r="K189" s="2"/>
      <c r="L189" s="43"/>
      <c r="M189" s="2"/>
      <c r="N189" s="43"/>
      <c r="O189" s="2"/>
      <c r="P189" s="22">
        <f>((D189*$D$5)+(E189*$E$5)+(F189*$F$5)+(G189*$G$5)+(H189*$H$5)+(I189*$I$5)+(J189*$J$5)+(K189*$K$5)+(L189*$L$5)+(M189*$M$5)+(N189*$N$5))*2</f>
        <v>0</v>
      </c>
      <c r="R189" s="56"/>
      <c r="S189" s="38" t="s">
        <v>9</v>
      </c>
      <c r="T189" s="41">
        <f t="shared" si="61"/>
        <v>0</v>
      </c>
      <c r="U189" s="43"/>
      <c r="V189" s="43"/>
      <c r="W189" s="43"/>
      <c r="X189" s="2"/>
      <c r="Y189" s="43"/>
      <c r="Z189" s="2"/>
      <c r="AA189" s="43"/>
      <c r="AB189" s="2"/>
      <c r="AC189" s="43"/>
      <c r="AD189" s="2"/>
      <c r="AE189" s="43"/>
      <c r="AF189" s="2"/>
      <c r="AG189" s="22">
        <f>((U189*$D$5)+(V189*$E$5)+(W189*$F$5)+(X189*$G$5)+(Y189*$H$5)+(Z189*$I$5)+(AA189*$J$5)+(AB189*$K$5)+(AC189*$L$5)+(AD189*$M$5)+(AE189*$N$5))*2</f>
        <v>0</v>
      </c>
      <c r="AI189" s="56"/>
      <c r="AJ189" s="38" t="s">
        <v>9</v>
      </c>
      <c r="AK189" s="41">
        <f t="shared" si="62"/>
        <v>0</v>
      </c>
      <c r="AL189" s="43"/>
      <c r="AM189" s="43"/>
      <c r="AN189" s="43"/>
      <c r="AO189" s="2"/>
      <c r="AP189" s="43"/>
      <c r="AQ189" s="2"/>
      <c r="AR189" s="43"/>
      <c r="AS189" s="2"/>
      <c r="AT189" s="43"/>
      <c r="AU189" s="2"/>
      <c r="AV189" s="43"/>
      <c r="AW189" s="2"/>
      <c r="AX189" s="22">
        <f>((AL189*$D$5)+(AM189*$E$5)+(AN189*$F$5)+(AO189*$G$5)+(AP189*$H$5)+(AQ189*$I$5)+(AR189*$J$5)+(AS189*$K$5)+(AT189*$L$5)+(AU189*$M$5)+(AV189*$N$5))*2</f>
        <v>0</v>
      </c>
      <c r="AZ189" s="56"/>
      <c r="BA189" s="38" t="s">
        <v>9</v>
      </c>
      <c r="BB189" s="41">
        <f t="shared" si="63"/>
        <v>0</v>
      </c>
      <c r="BC189" s="43"/>
      <c r="BD189" s="43"/>
      <c r="BE189" s="43"/>
      <c r="BF189" s="2"/>
      <c r="BG189" s="43"/>
      <c r="BH189" s="2"/>
      <c r="BI189" s="43"/>
      <c r="BJ189" s="2"/>
      <c r="BK189" s="43"/>
      <c r="BL189" s="2"/>
      <c r="BM189" s="43"/>
      <c r="BN189" s="2"/>
      <c r="BO189" s="22">
        <f>((BC189*$D$5)+(BD189*$E$5)+(BE189*$F$5)+(BF189*$G$5)+(BG189*$H$5)+(BH189*$I$5)+(BI189*$J$5)+(BJ189*$K$5)+(BK189*$L$5)+(BL189*$M$5)+(BM189*$N$5))*2</f>
        <v>0</v>
      </c>
      <c r="BQ189" s="63"/>
    </row>
    <row r="190" spans="1:69" ht="15" customHeight="1" x14ac:dyDescent="0.25">
      <c r="A190" s="56"/>
      <c r="B190" s="39" t="s">
        <v>10</v>
      </c>
      <c r="C190" s="40">
        <f t="shared" si="60"/>
        <v>0</v>
      </c>
      <c r="D190" s="2"/>
      <c r="E190" s="2"/>
      <c r="F190" s="2"/>
      <c r="G190" s="2"/>
      <c r="H190" s="2"/>
      <c r="I190" s="43"/>
      <c r="J190" s="43"/>
      <c r="K190" s="43"/>
      <c r="L190" s="43"/>
      <c r="M190" s="43"/>
      <c r="N190" s="43"/>
      <c r="O190" s="2"/>
      <c r="P190" s="22">
        <f>((D190*$D$5)+(E190*$E$5)+(F190*$F$5)+(G190*$G$5)+(H190*$H$5)+(I190*$I$5)+(J190*$J$5)+(K190*$K$5)+(L190*$L$5)+(M190*$M$5)+(N190*$N$5))</f>
        <v>0</v>
      </c>
      <c r="R190" s="56"/>
      <c r="S190" s="39" t="s">
        <v>10</v>
      </c>
      <c r="T190" s="40">
        <f t="shared" si="61"/>
        <v>0</v>
      </c>
      <c r="U190" s="2"/>
      <c r="V190" s="2"/>
      <c r="W190" s="2"/>
      <c r="X190" s="2"/>
      <c r="Y190" s="2"/>
      <c r="Z190" s="43"/>
      <c r="AA190" s="43"/>
      <c r="AB190" s="43"/>
      <c r="AC190" s="43"/>
      <c r="AD190" s="43"/>
      <c r="AE190" s="43"/>
      <c r="AF190" s="2"/>
      <c r="AG190" s="22">
        <f>((U190*$D$5)+(V190*$E$5)+(W190*$F$5)+(X190*$G$5)+(Y190*$H$5)+(Z190*$I$5)+(AA190*$J$5)+(AB190*$K$5)+(AC190*$L$5)+(AD190*$M$5)+(AE190*$N$5))</f>
        <v>0</v>
      </c>
      <c r="AI190" s="56"/>
      <c r="AJ190" s="39" t="s">
        <v>10</v>
      </c>
      <c r="AK190" s="40">
        <f t="shared" si="62"/>
        <v>0</v>
      </c>
      <c r="AL190" s="2"/>
      <c r="AM190" s="2"/>
      <c r="AN190" s="2"/>
      <c r="AO190" s="2"/>
      <c r="AP190" s="2"/>
      <c r="AQ190" s="43"/>
      <c r="AR190" s="43"/>
      <c r="AS190" s="43"/>
      <c r="AT190" s="43"/>
      <c r="AU190" s="43"/>
      <c r="AV190" s="43"/>
      <c r="AW190" s="2"/>
      <c r="AX190" s="22">
        <f>((AL190*$D$5)+(AM190*$E$5)+(AN190*$F$5)+(AO190*$G$5)+(AP190*$H$5)+(AQ190*$I$5)+(AR190*$J$5)+(AS190*$K$5)+(AT190*$L$5)+(AU190*$M$5)+(AV190*$N$5))</f>
        <v>0</v>
      </c>
      <c r="AZ190" s="56"/>
      <c r="BA190" s="39" t="s">
        <v>10</v>
      </c>
      <c r="BB190" s="40">
        <f t="shared" si="63"/>
        <v>0</v>
      </c>
      <c r="BC190" s="2"/>
      <c r="BD190" s="2"/>
      <c r="BE190" s="2"/>
      <c r="BF190" s="2"/>
      <c r="BG190" s="2"/>
      <c r="BH190" s="43"/>
      <c r="BI190" s="43"/>
      <c r="BJ190" s="43"/>
      <c r="BK190" s="43"/>
      <c r="BL190" s="43"/>
      <c r="BM190" s="43"/>
      <c r="BN190" s="2"/>
      <c r="BO190" s="22">
        <f>((BC190*$D$5)+(BD190*$E$5)+(BE190*$F$5)+(BF190*$G$5)+(BG190*$H$5)+(BH190*$I$5)+(BI190*$J$5)+(BJ190*$K$5)+(BK190*$L$5)+(BL190*$M$5)+(BM190*$N$5))</f>
        <v>0</v>
      </c>
      <c r="BQ190" s="63"/>
    </row>
    <row r="191" spans="1:69" ht="15" customHeight="1" x14ac:dyDescent="0.25">
      <c r="A191" s="56"/>
      <c r="B191" s="39" t="s">
        <v>11</v>
      </c>
      <c r="C191" s="40">
        <f t="shared" si="60"/>
        <v>0</v>
      </c>
      <c r="D191" s="2"/>
      <c r="E191" s="2"/>
      <c r="F191" s="2"/>
      <c r="G191" s="2"/>
      <c r="H191" s="2"/>
      <c r="I191" s="43"/>
      <c r="J191" s="43"/>
      <c r="K191" s="43"/>
      <c r="L191" s="43"/>
      <c r="M191" s="43"/>
      <c r="N191" s="43"/>
      <c r="O191" s="2"/>
      <c r="P191" s="22">
        <f>((D191*$D$5)+(E191*$E$5)+(F191*$F$5)+(G191*$G$5)+(H191*$H$5)+(I191*$I$5)+(J191*$J$5)+(K191*$K$5)+(L191*$L$5)+(M191*$M$5)+(N191*$N$5))</f>
        <v>0</v>
      </c>
      <c r="R191" s="56"/>
      <c r="S191" s="39" t="s">
        <v>11</v>
      </c>
      <c r="T191" s="40">
        <f t="shared" si="61"/>
        <v>0</v>
      </c>
      <c r="U191" s="2"/>
      <c r="V191" s="2"/>
      <c r="W191" s="2"/>
      <c r="X191" s="2"/>
      <c r="Y191" s="2"/>
      <c r="Z191" s="43"/>
      <c r="AA191" s="43"/>
      <c r="AB191" s="43"/>
      <c r="AC191" s="43"/>
      <c r="AD191" s="43"/>
      <c r="AE191" s="43"/>
      <c r="AF191" s="2"/>
      <c r="AG191" s="22">
        <f>((U191*$D$5)+(V191*$E$5)+(W191*$F$5)+(X191*$G$5)+(Y191*$H$5)+(Z191*$I$5)+(AA191*$J$5)+(AB191*$K$5)+(AC191*$L$5)+(AD191*$M$5)+(AE191*$N$5))</f>
        <v>0</v>
      </c>
      <c r="AI191" s="56"/>
      <c r="AJ191" s="39" t="s">
        <v>11</v>
      </c>
      <c r="AK191" s="40">
        <f t="shared" si="62"/>
        <v>0</v>
      </c>
      <c r="AL191" s="2"/>
      <c r="AM191" s="2"/>
      <c r="AN191" s="2"/>
      <c r="AO191" s="2"/>
      <c r="AP191" s="2"/>
      <c r="AQ191" s="43"/>
      <c r="AR191" s="43"/>
      <c r="AS191" s="43"/>
      <c r="AT191" s="43"/>
      <c r="AU191" s="43"/>
      <c r="AV191" s="43"/>
      <c r="AW191" s="2"/>
      <c r="AX191" s="22">
        <f>((AL191*$D$5)+(AM191*$E$5)+(AN191*$F$5)+(AO191*$G$5)+(AP191*$H$5)+(AQ191*$I$5)+(AR191*$J$5)+(AS191*$K$5)+(AT191*$L$5)+(AU191*$M$5)+(AV191*$N$5))</f>
        <v>0</v>
      </c>
      <c r="AZ191" s="56"/>
      <c r="BA191" s="39" t="s">
        <v>11</v>
      </c>
      <c r="BB191" s="40">
        <f t="shared" si="63"/>
        <v>0</v>
      </c>
      <c r="BC191" s="2"/>
      <c r="BD191" s="2"/>
      <c r="BE191" s="2"/>
      <c r="BF191" s="2"/>
      <c r="BG191" s="2"/>
      <c r="BH191" s="43"/>
      <c r="BI191" s="43"/>
      <c r="BJ191" s="43"/>
      <c r="BK191" s="43"/>
      <c r="BL191" s="43"/>
      <c r="BM191" s="43"/>
      <c r="BN191" s="2"/>
      <c r="BO191" s="22">
        <f>((BC191*$D$5)+(BD191*$E$5)+(BE191*$F$5)+(BF191*$G$5)+(BG191*$H$5)+(BH191*$I$5)+(BI191*$J$5)+(BJ191*$K$5)+(BK191*$L$5)+(BL191*$M$5)+(BM191*$N$5))</f>
        <v>0</v>
      </c>
      <c r="BQ191" s="63"/>
    </row>
    <row r="192" spans="1:69" ht="15" customHeight="1" x14ac:dyDescent="0.25">
      <c r="A192" s="56"/>
      <c r="B192" s="39" t="s">
        <v>12</v>
      </c>
      <c r="C192" s="40">
        <f t="shared" si="60"/>
        <v>0</v>
      </c>
      <c r="D192" s="43"/>
      <c r="E192" s="43"/>
      <c r="F192" s="43"/>
      <c r="G192" s="2"/>
      <c r="H192" s="43"/>
      <c r="I192" s="2"/>
      <c r="J192" s="43"/>
      <c r="K192" s="2"/>
      <c r="L192" s="43"/>
      <c r="M192" s="2"/>
      <c r="N192" s="43"/>
      <c r="O192" s="2"/>
      <c r="P192" s="22">
        <f>((D192*$D$5)+(E192*$E$5)+(F192*$F$5)+(G192*$G$5)+(H192*$H$5)+(I192*$I$5)+(J192*$J$5)+(K192*$K$5)+(L192*$L$5)+(M192*$M$5)+(N192*$N$5))*2</f>
        <v>0</v>
      </c>
      <c r="R192" s="56"/>
      <c r="S192" s="39" t="s">
        <v>12</v>
      </c>
      <c r="T192" s="40">
        <f t="shared" si="61"/>
        <v>0</v>
      </c>
      <c r="U192" s="43"/>
      <c r="V192" s="43"/>
      <c r="W192" s="43"/>
      <c r="X192" s="2"/>
      <c r="Y192" s="43"/>
      <c r="Z192" s="2"/>
      <c r="AA192" s="43"/>
      <c r="AB192" s="2"/>
      <c r="AC192" s="43"/>
      <c r="AD192" s="2"/>
      <c r="AE192" s="43"/>
      <c r="AF192" s="2"/>
      <c r="AG192" s="22">
        <f>((U192*$D$5)+(V192*$E$5)+(W192*$F$5)+(X192*$G$5)+(Y192*$H$5)+(Z192*$I$5)+(AA192*$J$5)+(AB192*$K$5)+(AC192*$L$5)+(AD192*$M$5)+(AE192*$N$5))*2</f>
        <v>0</v>
      </c>
      <c r="AI192" s="56"/>
      <c r="AJ192" s="39" t="s">
        <v>12</v>
      </c>
      <c r="AK192" s="40">
        <f t="shared" si="62"/>
        <v>0</v>
      </c>
      <c r="AL192" s="43"/>
      <c r="AM192" s="43"/>
      <c r="AN192" s="43"/>
      <c r="AO192" s="2"/>
      <c r="AP192" s="43"/>
      <c r="AQ192" s="2"/>
      <c r="AR192" s="43"/>
      <c r="AS192" s="2"/>
      <c r="AT192" s="43"/>
      <c r="AU192" s="2"/>
      <c r="AV192" s="43"/>
      <c r="AW192" s="2"/>
      <c r="AX192" s="22">
        <f>((AL192*$D$5)+(AM192*$E$5)+(AN192*$F$5)+(AO192*$G$5)+(AP192*$H$5)+(AQ192*$I$5)+(AR192*$J$5)+(AS192*$K$5)+(AT192*$L$5)+(AU192*$M$5)+(AV192*$N$5))*2</f>
        <v>0</v>
      </c>
      <c r="AZ192" s="56"/>
      <c r="BA192" s="39" t="s">
        <v>12</v>
      </c>
      <c r="BB192" s="40">
        <f t="shared" si="63"/>
        <v>0</v>
      </c>
      <c r="BC192" s="43"/>
      <c r="BD192" s="43"/>
      <c r="BE192" s="43"/>
      <c r="BF192" s="2"/>
      <c r="BG192" s="43"/>
      <c r="BH192" s="2"/>
      <c r="BI192" s="43"/>
      <c r="BJ192" s="2"/>
      <c r="BK192" s="43"/>
      <c r="BL192" s="2"/>
      <c r="BM192" s="43"/>
      <c r="BN192" s="2"/>
      <c r="BO192" s="22">
        <f>((BC192*$D$5)+(BD192*$E$5)+(BE192*$F$5)+(BF192*$G$5)+(BG192*$H$5)+(BH192*$I$5)+(BI192*$J$5)+(BJ192*$K$5)+(BK192*$L$5)+(BL192*$M$5)+(BM192*$N$5))*2</f>
        <v>0</v>
      </c>
      <c r="BQ192" s="63"/>
    </row>
    <row r="193" spans="1:69" ht="15" customHeight="1" x14ac:dyDescent="0.25">
      <c r="A193" s="56"/>
      <c r="B193" s="39" t="s">
        <v>13</v>
      </c>
      <c r="C193" s="40">
        <f t="shared" si="60"/>
        <v>0</v>
      </c>
      <c r="D193" s="43"/>
      <c r="E193" s="43"/>
      <c r="F193" s="43"/>
      <c r="G193" s="2"/>
      <c r="H193" s="43"/>
      <c r="I193" s="2"/>
      <c r="J193" s="43"/>
      <c r="K193" s="2"/>
      <c r="L193" s="43"/>
      <c r="M193" s="2"/>
      <c r="N193" s="43"/>
      <c r="O193" s="2"/>
      <c r="P193" s="22">
        <f>((D193*$D$5)+(E193*$E$5)+(F193*$F$5)+(G193*$G$5)+(H193*$H$5)+(I193*$I$5)+(J193*$J$5)+(K193*$K$5)+(L193*$L$5)+(M193*$M$5)+(N193*$N$5))*2</f>
        <v>0</v>
      </c>
      <c r="R193" s="56"/>
      <c r="S193" s="39" t="s">
        <v>13</v>
      </c>
      <c r="T193" s="40">
        <f t="shared" si="61"/>
        <v>0</v>
      </c>
      <c r="U193" s="43"/>
      <c r="V193" s="43"/>
      <c r="W193" s="43"/>
      <c r="X193" s="2"/>
      <c r="Y193" s="43"/>
      <c r="Z193" s="2"/>
      <c r="AA193" s="43"/>
      <c r="AB193" s="2"/>
      <c r="AC193" s="43"/>
      <c r="AD193" s="2"/>
      <c r="AE193" s="43"/>
      <c r="AF193" s="2"/>
      <c r="AG193" s="22">
        <f>((U193*$D$5)+(V193*$E$5)+(W193*$F$5)+(X193*$G$5)+(Y193*$H$5)+(Z193*$I$5)+(AA193*$J$5)+(AB193*$K$5)+(AC193*$L$5)+(AD193*$M$5)+(AE193*$N$5))*2</f>
        <v>0</v>
      </c>
      <c r="AI193" s="56"/>
      <c r="AJ193" s="39" t="s">
        <v>13</v>
      </c>
      <c r="AK193" s="40">
        <f t="shared" si="62"/>
        <v>0</v>
      </c>
      <c r="AL193" s="43"/>
      <c r="AM193" s="43"/>
      <c r="AN193" s="43"/>
      <c r="AO193" s="2"/>
      <c r="AP193" s="43"/>
      <c r="AQ193" s="2"/>
      <c r="AR193" s="43"/>
      <c r="AS193" s="2"/>
      <c r="AT193" s="43"/>
      <c r="AU193" s="2"/>
      <c r="AV193" s="43"/>
      <c r="AW193" s="2"/>
      <c r="AX193" s="22">
        <f>((AL193*$D$5)+(AM193*$E$5)+(AN193*$F$5)+(AO193*$G$5)+(AP193*$H$5)+(AQ193*$I$5)+(AR193*$J$5)+(AS193*$K$5)+(AT193*$L$5)+(AU193*$M$5)+(AV193*$N$5))*2</f>
        <v>0</v>
      </c>
      <c r="AZ193" s="56"/>
      <c r="BA193" s="39" t="s">
        <v>13</v>
      </c>
      <c r="BB193" s="40">
        <f t="shared" si="63"/>
        <v>0</v>
      </c>
      <c r="BC193" s="43"/>
      <c r="BD193" s="43"/>
      <c r="BE193" s="43"/>
      <c r="BF193" s="2"/>
      <c r="BG193" s="43"/>
      <c r="BH193" s="2"/>
      <c r="BI193" s="43"/>
      <c r="BJ193" s="2"/>
      <c r="BK193" s="43"/>
      <c r="BL193" s="2"/>
      <c r="BM193" s="43"/>
      <c r="BN193" s="2"/>
      <c r="BO193" s="22">
        <f>((BC193*$D$5)+(BD193*$E$5)+(BE193*$F$5)+(BF193*$G$5)+(BG193*$H$5)+(BH193*$I$5)+(BI193*$J$5)+(BJ193*$K$5)+(BK193*$L$5)+(BL193*$M$5)+(BM193*$N$5))*2</f>
        <v>0</v>
      </c>
      <c r="BQ193" s="63"/>
    </row>
    <row r="194" spans="1:69" ht="15" customHeight="1" x14ac:dyDescent="0.25">
      <c r="A194" s="57"/>
      <c r="B194" s="37" t="s">
        <v>2</v>
      </c>
      <c r="C194" s="36">
        <f>SUM(C186:C193)</f>
        <v>0</v>
      </c>
      <c r="D194" s="52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4"/>
      <c r="P194" s="42">
        <f>SUM(P186:P193)</f>
        <v>0</v>
      </c>
      <c r="R194" s="57"/>
      <c r="S194" s="37" t="s">
        <v>2</v>
      </c>
      <c r="T194" s="36">
        <f>SUM(T186:T193)</f>
        <v>0</v>
      </c>
      <c r="U194" s="52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4"/>
      <c r="AG194" s="42">
        <f>SUM(AG186:AG193)</f>
        <v>0</v>
      </c>
      <c r="AI194" s="57"/>
      <c r="AJ194" s="37" t="s">
        <v>2</v>
      </c>
      <c r="AK194" s="36">
        <f>SUM(AK186:AK193)</f>
        <v>0</v>
      </c>
      <c r="AL194" s="52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4"/>
      <c r="AX194" s="42">
        <f>SUM(AX186:AX193)</f>
        <v>0</v>
      </c>
      <c r="AZ194" s="57"/>
      <c r="BA194" s="37" t="s">
        <v>2</v>
      </c>
      <c r="BB194" s="36">
        <f>SUM(BB186:BB193)</f>
        <v>0</v>
      </c>
      <c r="BC194" s="52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4"/>
      <c r="BO194" s="42">
        <f>SUM(BO186:BO193)</f>
        <v>0</v>
      </c>
      <c r="BQ194" s="33">
        <f>SUM(BO194,AX194,AG194,P194)</f>
        <v>0</v>
      </c>
    </row>
  </sheetData>
  <mergeCells count="338">
    <mergeCell ref="N160:P160"/>
    <mergeCell ref="B1:P2"/>
    <mergeCell ref="A16:A26"/>
    <mergeCell ref="A28:A38"/>
    <mergeCell ref="A88:A98"/>
    <mergeCell ref="A100:A110"/>
    <mergeCell ref="A64:A74"/>
    <mergeCell ref="A76:A86"/>
    <mergeCell ref="A52:A62"/>
    <mergeCell ref="A40:A50"/>
    <mergeCell ref="A4:A14"/>
    <mergeCell ref="B4:H4"/>
    <mergeCell ref="B16:H16"/>
    <mergeCell ref="B28:H28"/>
    <mergeCell ref="B40:H40"/>
    <mergeCell ref="B52:H52"/>
    <mergeCell ref="B64:H64"/>
    <mergeCell ref="B76:H76"/>
    <mergeCell ref="B88:H88"/>
    <mergeCell ref="B100:H100"/>
    <mergeCell ref="D14:O14"/>
    <mergeCell ref="D26:O26"/>
    <mergeCell ref="D98:O98"/>
    <mergeCell ref="D86:O86"/>
    <mergeCell ref="I88:M88"/>
    <mergeCell ref="N88:P88"/>
    <mergeCell ref="I100:M100"/>
    <mergeCell ref="N100:P100"/>
    <mergeCell ref="I112:M112"/>
    <mergeCell ref="N112:P112"/>
    <mergeCell ref="I124:M124"/>
    <mergeCell ref="N124:P124"/>
    <mergeCell ref="A172:A182"/>
    <mergeCell ref="B112:H112"/>
    <mergeCell ref="B124:H124"/>
    <mergeCell ref="A136:A146"/>
    <mergeCell ref="A148:A158"/>
    <mergeCell ref="A160:A170"/>
    <mergeCell ref="B136:H136"/>
    <mergeCell ref="B148:H148"/>
    <mergeCell ref="B160:H160"/>
    <mergeCell ref="I136:M136"/>
    <mergeCell ref="N136:P136"/>
    <mergeCell ref="I148:M148"/>
    <mergeCell ref="A112:A122"/>
    <mergeCell ref="A124:A134"/>
    <mergeCell ref="N148:P148"/>
    <mergeCell ref="I160:M160"/>
    <mergeCell ref="N28:P28"/>
    <mergeCell ref="I40:M40"/>
    <mergeCell ref="N40:P40"/>
    <mergeCell ref="I52:M52"/>
    <mergeCell ref="N52:P52"/>
    <mergeCell ref="I64:M64"/>
    <mergeCell ref="N64:P64"/>
    <mergeCell ref="I76:M76"/>
    <mergeCell ref="N76:P76"/>
    <mergeCell ref="D38:O38"/>
    <mergeCell ref="D50:O50"/>
    <mergeCell ref="D74:O74"/>
    <mergeCell ref="D62:O62"/>
    <mergeCell ref="I172:M172"/>
    <mergeCell ref="N172:P172"/>
    <mergeCell ref="A184:A194"/>
    <mergeCell ref="B184:H184"/>
    <mergeCell ref="I184:M184"/>
    <mergeCell ref="N184:P184"/>
    <mergeCell ref="R4:R14"/>
    <mergeCell ref="S4:Y4"/>
    <mergeCell ref="R40:R50"/>
    <mergeCell ref="S40:Y40"/>
    <mergeCell ref="R76:R86"/>
    <mergeCell ref="S76:Y76"/>
    <mergeCell ref="R112:R122"/>
    <mergeCell ref="S112:Y112"/>
    <mergeCell ref="R148:R158"/>
    <mergeCell ref="S148:Y148"/>
    <mergeCell ref="R184:R194"/>
    <mergeCell ref="S184:Y184"/>
    <mergeCell ref="B172:H172"/>
    <mergeCell ref="I4:M4"/>
    <mergeCell ref="N4:P4"/>
    <mergeCell ref="I16:M16"/>
    <mergeCell ref="N16:P16"/>
    <mergeCell ref="I28:M28"/>
    <mergeCell ref="Z4:AD4"/>
    <mergeCell ref="AE4:AG4"/>
    <mergeCell ref="R16:R26"/>
    <mergeCell ref="S16:Y16"/>
    <mergeCell ref="Z16:AD16"/>
    <mergeCell ref="AE16:AG16"/>
    <mergeCell ref="R28:R38"/>
    <mergeCell ref="S28:Y28"/>
    <mergeCell ref="Z28:AD28"/>
    <mergeCell ref="AE28:AG28"/>
    <mergeCell ref="U14:AF14"/>
    <mergeCell ref="U38:AF38"/>
    <mergeCell ref="U26:AF26"/>
    <mergeCell ref="Z136:AD136"/>
    <mergeCell ref="AE136:AG136"/>
    <mergeCell ref="U122:AF122"/>
    <mergeCell ref="U134:AF134"/>
    <mergeCell ref="U146:AF146"/>
    <mergeCell ref="AE40:AG40"/>
    <mergeCell ref="R52:R62"/>
    <mergeCell ref="S52:Y52"/>
    <mergeCell ref="Z52:AD52"/>
    <mergeCell ref="AE52:AG52"/>
    <mergeCell ref="R64:R74"/>
    <mergeCell ref="S64:Y64"/>
    <mergeCell ref="Z64:AD64"/>
    <mergeCell ref="AE64:AG64"/>
    <mergeCell ref="U50:AF50"/>
    <mergeCell ref="U62:AF62"/>
    <mergeCell ref="U74:AF74"/>
    <mergeCell ref="AI40:AI50"/>
    <mergeCell ref="AJ40:AP40"/>
    <mergeCell ref="AQ40:AU40"/>
    <mergeCell ref="AV40:AX40"/>
    <mergeCell ref="Z148:AD148"/>
    <mergeCell ref="AE148:AG148"/>
    <mergeCell ref="R160:R170"/>
    <mergeCell ref="S160:Y160"/>
    <mergeCell ref="Z160:AD160"/>
    <mergeCell ref="AE160:AG160"/>
    <mergeCell ref="Z76:AD76"/>
    <mergeCell ref="AE76:AG76"/>
    <mergeCell ref="R88:R98"/>
    <mergeCell ref="S88:Y88"/>
    <mergeCell ref="Z88:AD88"/>
    <mergeCell ref="AE88:AG88"/>
    <mergeCell ref="R100:R110"/>
    <mergeCell ref="S100:Y100"/>
    <mergeCell ref="Z100:AD100"/>
    <mergeCell ref="AE100:AG100"/>
    <mergeCell ref="U86:AF86"/>
    <mergeCell ref="U98:AF98"/>
    <mergeCell ref="U110:AF110"/>
    <mergeCell ref="Z40:AD40"/>
    <mergeCell ref="AI4:AI14"/>
    <mergeCell ref="AJ4:AP4"/>
    <mergeCell ref="AQ4:AU4"/>
    <mergeCell ref="AV4:AX4"/>
    <mergeCell ref="AI16:AI26"/>
    <mergeCell ref="AJ16:AP16"/>
    <mergeCell ref="AQ16:AU16"/>
    <mergeCell ref="AV16:AX16"/>
    <mergeCell ref="AI28:AI38"/>
    <mergeCell ref="AJ28:AP28"/>
    <mergeCell ref="AQ28:AU28"/>
    <mergeCell ref="AV28:AX28"/>
    <mergeCell ref="AI52:AI62"/>
    <mergeCell ref="AJ52:AP52"/>
    <mergeCell ref="AQ52:AU52"/>
    <mergeCell ref="AV52:AX52"/>
    <mergeCell ref="AI64:AI74"/>
    <mergeCell ref="AJ64:AP64"/>
    <mergeCell ref="AQ64:AU64"/>
    <mergeCell ref="AV64:AX64"/>
    <mergeCell ref="Z184:AD184"/>
    <mergeCell ref="AE184:AG184"/>
    <mergeCell ref="AI76:AI86"/>
    <mergeCell ref="AJ76:AP76"/>
    <mergeCell ref="AQ76:AU76"/>
    <mergeCell ref="AV76:AX76"/>
    <mergeCell ref="AI88:AI98"/>
    <mergeCell ref="AJ88:AP88"/>
    <mergeCell ref="AQ88:AU88"/>
    <mergeCell ref="AV88:AX88"/>
    <mergeCell ref="AL86:AW86"/>
    <mergeCell ref="AL98:AW98"/>
    <mergeCell ref="AI100:AI110"/>
    <mergeCell ref="AJ100:AP100"/>
    <mergeCell ref="AQ100:AU100"/>
    <mergeCell ref="AV100:AX100"/>
    <mergeCell ref="AI112:AI122"/>
    <mergeCell ref="AJ112:AP112"/>
    <mergeCell ref="AQ112:AU112"/>
    <mergeCell ref="AV112:AX112"/>
    <mergeCell ref="AL110:AW110"/>
    <mergeCell ref="AL122:AW122"/>
    <mergeCell ref="AI124:AI134"/>
    <mergeCell ref="AJ124:AP124"/>
    <mergeCell ref="AQ124:AU124"/>
    <mergeCell ref="AV124:AX124"/>
    <mergeCell ref="AJ172:AP172"/>
    <mergeCell ref="AQ172:AU172"/>
    <mergeCell ref="AV172:AX172"/>
    <mergeCell ref="AI136:AI146"/>
    <mergeCell ref="AJ136:AP136"/>
    <mergeCell ref="AQ136:AU136"/>
    <mergeCell ref="AV136:AX136"/>
    <mergeCell ref="AL134:AW134"/>
    <mergeCell ref="AL146:AW146"/>
    <mergeCell ref="AI148:AI158"/>
    <mergeCell ref="AJ148:AP148"/>
    <mergeCell ref="AQ148:AU148"/>
    <mergeCell ref="AV148:AX148"/>
    <mergeCell ref="AI184:AI194"/>
    <mergeCell ref="AJ184:AP184"/>
    <mergeCell ref="AQ184:AU184"/>
    <mergeCell ref="AV184:AX184"/>
    <mergeCell ref="AL182:AW182"/>
    <mergeCell ref="AL194:AW194"/>
    <mergeCell ref="AZ4:AZ14"/>
    <mergeCell ref="BA4:BG4"/>
    <mergeCell ref="BH4:BL4"/>
    <mergeCell ref="AZ64:AZ74"/>
    <mergeCell ref="BA64:BG64"/>
    <mergeCell ref="BH64:BL64"/>
    <mergeCell ref="BA76:BG76"/>
    <mergeCell ref="BH76:BL76"/>
    <mergeCell ref="AZ172:AZ182"/>
    <mergeCell ref="BA172:BG172"/>
    <mergeCell ref="BH172:BL172"/>
    <mergeCell ref="AI160:AI170"/>
    <mergeCell ref="AJ160:AP160"/>
    <mergeCell ref="AQ160:AU160"/>
    <mergeCell ref="AV160:AX160"/>
    <mergeCell ref="AL170:AW170"/>
    <mergeCell ref="AL158:AW158"/>
    <mergeCell ref="AI172:AI182"/>
    <mergeCell ref="BM4:BO4"/>
    <mergeCell ref="AZ16:AZ26"/>
    <mergeCell ref="BA16:BG16"/>
    <mergeCell ref="BH16:BL16"/>
    <mergeCell ref="BM16:BO16"/>
    <mergeCell ref="BA15:BC15"/>
    <mergeCell ref="AZ52:AZ62"/>
    <mergeCell ref="BA52:BG52"/>
    <mergeCell ref="BH52:BL52"/>
    <mergeCell ref="BM52:BO52"/>
    <mergeCell ref="BM64:BO64"/>
    <mergeCell ref="AZ28:AZ38"/>
    <mergeCell ref="BA28:BG28"/>
    <mergeCell ref="BH28:BL28"/>
    <mergeCell ref="BM28:BO28"/>
    <mergeCell ref="AZ40:AZ50"/>
    <mergeCell ref="BA40:BG40"/>
    <mergeCell ref="BH40:BL40"/>
    <mergeCell ref="BM40:BO40"/>
    <mergeCell ref="BH88:BL88"/>
    <mergeCell ref="BM88:BO88"/>
    <mergeCell ref="BC98:BN98"/>
    <mergeCell ref="BC86:BN86"/>
    <mergeCell ref="AZ160:AZ170"/>
    <mergeCell ref="BA160:BG160"/>
    <mergeCell ref="BH160:BL160"/>
    <mergeCell ref="BM160:BO160"/>
    <mergeCell ref="BC158:BN158"/>
    <mergeCell ref="BC170:BN170"/>
    <mergeCell ref="AZ124:AZ134"/>
    <mergeCell ref="BA124:BG124"/>
    <mergeCell ref="BH124:BL124"/>
    <mergeCell ref="BM124:BO124"/>
    <mergeCell ref="AZ136:AZ146"/>
    <mergeCell ref="BA136:BG136"/>
    <mergeCell ref="BH136:BL136"/>
    <mergeCell ref="BM136:BO136"/>
    <mergeCell ref="BC134:BN134"/>
    <mergeCell ref="BC146:BN146"/>
    <mergeCell ref="BM172:BO172"/>
    <mergeCell ref="AZ184:AZ194"/>
    <mergeCell ref="BA184:BG184"/>
    <mergeCell ref="BH184:BL184"/>
    <mergeCell ref="BM184:BO184"/>
    <mergeCell ref="BC182:BN182"/>
    <mergeCell ref="BC194:BN194"/>
    <mergeCell ref="BQ161:BQ169"/>
    <mergeCell ref="BQ173:BQ181"/>
    <mergeCell ref="BQ185:BQ193"/>
    <mergeCell ref="BQ5:BQ13"/>
    <mergeCell ref="BQ17:BQ25"/>
    <mergeCell ref="BQ29:BQ37"/>
    <mergeCell ref="BQ41:BQ49"/>
    <mergeCell ref="BQ53:BQ61"/>
    <mergeCell ref="BQ65:BQ73"/>
    <mergeCell ref="BQ77:BQ85"/>
    <mergeCell ref="BQ89:BQ97"/>
    <mergeCell ref="AL74:AW74"/>
    <mergeCell ref="BC50:BN50"/>
    <mergeCell ref="BC62:BN62"/>
    <mergeCell ref="BC74:BN74"/>
    <mergeCell ref="AZ76:AZ86"/>
    <mergeCell ref="AL14:AW14"/>
    <mergeCell ref="BC14:BN14"/>
    <mergeCell ref="AL38:AW38"/>
    <mergeCell ref="BC38:BN38"/>
    <mergeCell ref="AL26:AW26"/>
    <mergeCell ref="BC26:BN26"/>
    <mergeCell ref="AL50:AW50"/>
    <mergeCell ref="AL62:AW62"/>
    <mergeCell ref="BM76:BO76"/>
    <mergeCell ref="AZ88:AZ98"/>
    <mergeCell ref="BA88:BG88"/>
    <mergeCell ref="BQ101:BQ109"/>
    <mergeCell ref="BQ113:BQ121"/>
    <mergeCell ref="BQ125:BQ133"/>
    <mergeCell ref="BQ137:BQ145"/>
    <mergeCell ref="BQ149:BQ157"/>
    <mergeCell ref="AZ148:AZ158"/>
    <mergeCell ref="BA148:BG148"/>
    <mergeCell ref="BH148:BL148"/>
    <mergeCell ref="BM148:BO148"/>
    <mergeCell ref="AZ100:AZ110"/>
    <mergeCell ref="BA100:BG100"/>
    <mergeCell ref="BH100:BL100"/>
    <mergeCell ref="BM100:BO100"/>
    <mergeCell ref="AZ112:AZ122"/>
    <mergeCell ref="BA112:BG112"/>
    <mergeCell ref="BH112:BL112"/>
    <mergeCell ref="BM112:BO112"/>
    <mergeCell ref="BC110:BN110"/>
    <mergeCell ref="BC122:BN122"/>
    <mergeCell ref="U194:AF194"/>
    <mergeCell ref="D194:O194"/>
    <mergeCell ref="D182:O182"/>
    <mergeCell ref="D170:O170"/>
    <mergeCell ref="D158:O158"/>
    <mergeCell ref="D146:O146"/>
    <mergeCell ref="D134:O134"/>
    <mergeCell ref="D122:O122"/>
    <mergeCell ref="D110:O110"/>
    <mergeCell ref="R172:R182"/>
    <mergeCell ref="S172:Y172"/>
    <mergeCell ref="Z172:AD172"/>
    <mergeCell ref="AE172:AG172"/>
    <mergeCell ref="U158:AF158"/>
    <mergeCell ref="U170:AF170"/>
    <mergeCell ref="U182:AF182"/>
    <mergeCell ref="Z112:AD112"/>
    <mergeCell ref="AE112:AG112"/>
    <mergeCell ref="R124:R134"/>
    <mergeCell ref="S124:Y124"/>
    <mergeCell ref="Z124:AD124"/>
    <mergeCell ref="AE124:AG124"/>
    <mergeCell ref="R136:R146"/>
    <mergeCell ref="S136:Y136"/>
  </mergeCells>
  <conditionalFormatting sqref="P15">
    <cfRule type="expression" dxfId="87" priority="783">
      <formula>P15&gt;500</formula>
    </cfRule>
    <cfRule type="expression" dxfId="86" priority="784">
      <formula>AND(P15&gt;=485,P15&lt;=500)</formula>
    </cfRule>
    <cfRule type="expression" dxfId="85" priority="785">
      <formula>AND(P15&gt;=470,P15&lt;485)</formula>
    </cfRule>
    <cfRule type="expression" dxfId="84" priority="786">
      <formula>AND(P15&gt;=445,P15&lt;470)</formula>
    </cfRule>
    <cfRule type="expression" dxfId="83" priority="787">
      <formula>AND(P15&gt;=420,P15&lt;445)</formula>
    </cfRule>
    <cfRule type="expression" dxfId="82" priority="788">
      <formula>AND(P15&gt;0,P15&lt;420)</formula>
    </cfRule>
  </conditionalFormatting>
  <conditionalFormatting sqref="AX15">
    <cfRule type="expression" dxfId="81" priority="252">
      <formula>AX15&gt;500</formula>
    </cfRule>
    <cfRule type="expression" dxfId="80" priority="253">
      <formula>AND(AX15&gt;=485,AX15&lt;=500)</formula>
    </cfRule>
    <cfRule type="expression" dxfId="79" priority="254">
      <formula>AND(AX15&gt;=470,AX15&lt;485)</formula>
    </cfRule>
    <cfRule type="expression" dxfId="78" priority="255">
      <formula>AND(AX15&gt;=445,AX15&lt;470)</formula>
    </cfRule>
    <cfRule type="expression" dxfId="77" priority="256">
      <formula>AND(AX15&gt;=420,AX15&lt;445)</formula>
    </cfRule>
    <cfRule type="expression" dxfId="76" priority="257">
      <formula>AND(AX15&gt;0,AX15&lt;420)</formula>
    </cfRule>
  </conditionalFormatting>
  <conditionalFormatting sqref="BO15">
    <cfRule type="expression" dxfId="75" priority="156">
      <formula>BO15&gt;500</formula>
    </cfRule>
    <cfRule type="expression" dxfId="74" priority="157">
      <formula>AND(BO15&gt;=485,BO15&lt;=500)</formula>
    </cfRule>
    <cfRule type="expression" dxfId="73" priority="158">
      <formula>AND(BO15&gt;=470,BO15&lt;485)</formula>
    </cfRule>
    <cfRule type="expression" dxfId="72" priority="159">
      <formula>AND(BO15&gt;=445,BO15&lt;470)</formula>
    </cfRule>
    <cfRule type="expression" dxfId="71" priority="160">
      <formula>AND(BO15&gt;=420,BO15&lt;445)</formula>
    </cfRule>
    <cfRule type="expression" dxfId="70" priority="161">
      <formula>AND(BO15&gt;0,BO15&lt;420)</formula>
    </cfRule>
  </conditionalFormatting>
  <conditionalFormatting sqref="AG15">
    <cfRule type="expression" dxfId="69" priority="348">
      <formula>AG15&gt;500</formula>
    </cfRule>
    <cfRule type="expression" dxfId="68" priority="349">
      <formula>AND(AG15&gt;=485,AG15&lt;=500)</formula>
    </cfRule>
    <cfRule type="expression" dxfId="67" priority="350">
      <formula>AND(AG15&gt;=470,AG15&lt;485)</formula>
    </cfRule>
    <cfRule type="expression" dxfId="66" priority="351">
      <formula>AND(AG15&gt;=445,AG15&lt;470)</formula>
    </cfRule>
    <cfRule type="expression" dxfId="65" priority="352">
      <formula>AND(AG15&gt;=420,AG15&lt;445)</formula>
    </cfRule>
    <cfRule type="expression" dxfId="64" priority="353">
      <formula>AND(AG15&gt;0,AG15&lt;420)</formula>
    </cfRule>
  </conditionalFormatting>
  <conditionalFormatting sqref="C14">
    <cfRule type="cellIs" dxfId="63" priority="65" operator="notEqual">
      <formula>20</formula>
    </cfRule>
  </conditionalFormatting>
  <conditionalFormatting sqref="C26">
    <cfRule type="cellIs" dxfId="62" priority="64" operator="notEqual">
      <formula>20</formula>
    </cfRule>
  </conditionalFormatting>
  <conditionalFormatting sqref="T14">
    <cfRule type="cellIs" dxfId="61" priority="62" operator="notEqual">
      <formula>20</formula>
    </cfRule>
  </conditionalFormatting>
  <conditionalFormatting sqref="C38">
    <cfRule type="cellIs" dxfId="60" priority="61" operator="notEqual">
      <formula>20</formula>
    </cfRule>
  </conditionalFormatting>
  <conditionalFormatting sqref="T38">
    <cfRule type="cellIs" dxfId="59" priority="60" operator="notEqual">
      <formula>20</formula>
    </cfRule>
  </conditionalFormatting>
  <conditionalFormatting sqref="AK38">
    <cfRule type="cellIs" dxfId="58" priority="59" operator="notEqual">
      <formula>20</formula>
    </cfRule>
  </conditionalFormatting>
  <conditionalFormatting sqref="BB38">
    <cfRule type="cellIs" dxfId="57" priority="58" operator="notEqual">
      <formula>20</formula>
    </cfRule>
  </conditionalFormatting>
  <conditionalFormatting sqref="T26">
    <cfRule type="cellIs" dxfId="56" priority="57" operator="notEqual">
      <formula>20</formula>
    </cfRule>
  </conditionalFormatting>
  <conditionalFormatting sqref="AK26">
    <cfRule type="cellIs" dxfId="55" priority="56" operator="notEqual">
      <formula>20</formula>
    </cfRule>
  </conditionalFormatting>
  <conditionalFormatting sqref="BB26">
    <cfRule type="cellIs" dxfId="54" priority="55" operator="notEqual">
      <formula>20</formula>
    </cfRule>
  </conditionalFormatting>
  <conditionalFormatting sqref="C50">
    <cfRule type="cellIs" dxfId="53" priority="54" operator="notEqual">
      <formula>20</formula>
    </cfRule>
  </conditionalFormatting>
  <conditionalFormatting sqref="T50">
    <cfRule type="cellIs" dxfId="52" priority="53" operator="notEqual">
      <formula>20</formula>
    </cfRule>
  </conditionalFormatting>
  <conditionalFormatting sqref="T62">
    <cfRule type="cellIs" dxfId="51" priority="52" operator="notEqual">
      <formula>20</formula>
    </cfRule>
  </conditionalFormatting>
  <conditionalFormatting sqref="T74">
    <cfRule type="cellIs" dxfId="50" priority="51" operator="notEqual">
      <formula>20</formula>
    </cfRule>
  </conditionalFormatting>
  <conditionalFormatting sqref="T86">
    <cfRule type="cellIs" dxfId="49" priority="50" operator="notEqual">
      <formula>20</formula>
    </cfRule>
  </conditionalFormatting>
  <conditionalFormatting sqref="T98">
    <cfRule type="cellIs" dxfId="48" priority="49" operator="notEqual">
      <formula>20</formula>
    </cfRule>
  </conditionalFormatting>
  <conditionalFormatting sqref="T110">
    <cfRule type="cellIs" dxfId="47" priority="48" operator="notEqual">
      <formula>20</formula>
    </cfRule>
  </conditionalFormatting>
  <conditionalFormatting sqref="T122">
    <cfRule type="cellIs" dxfId="46" priority="47" operator="notEqual">
      <formula>20</formula>
    </cfRule>
  </conditionalFormatting>
  <conditionalFormatting sqref="T134">
    <cfRule type="cellIs" dxfId="45" priority="46" operator="notEqual">
      <formula>20</formula>
    </cfRule>
  </conditionalFormatting>
  <conditionalFormatting sqref="T146">
    <cfRule type="cellIs" dxfId="44" priority="45" operator="notEqual">
      <formula>20</formula>
    </cfRule>
  </conditionalFormatting>
  <conditionalFormatting sqref="T158">
    <cfRule type="cellIs" dxfId="43" priority="44" operator="notEqual">
      <formula>20</formula>
    </cfRule>
  </conditionalFormatting>
  <conditionalFormatting sqref="T170">
    <cfRule type="cellIs" dxfId="42" priority="43" operator="notEqual">
      <formula>20</formula>
    </cfRule>
  </conditionalFormatting>
  <conditionalFormatting sqref="T182">
    <cfRule type="cellIs" dxfId="41" priority="42" operator="notEqual">
      <formula>20</formula>
    </cfRule>
  </conditionalFormatting>
  <conditionalFormatting sqref="T194">
    <cfRule type="cellIs" dxfId="40" priority="41" operator="notEqual">
      <formula>20</formula>
    </cfRule>
  </conditionalFormatting>
  <conditionalFormatting sqref="C194">
    <cfRule type="cellIs" dxfId="39" priority="40" operator="notEqual">
      <formula>20</formula>
    </cfRule>
  </conditionalFormatting>
  <conditionalFormatting sqref="C182">
    <cfRule type="cellIs" dxfId="38" priority="39" operator="notEqual">
      <formula>20</formula>
    </cfRule>
  </conditionalFormatting>
  <conditionalFormatting sqref="C170">
    <cfRule type="cellIs" dxfId="37" priority="38" operator="notEqual">
      <formula>20</formula>
    </cfRule>
  </conditionalFormatting>
  <conditionalFormatting sqref="C158">
    <cfRule type="cellIs" dxfId="36" priority="37" operator="notEqual">
      <formula>20</formula>
    </cfRule>
  </conditionalFormatting>
  <conditionalFormatting sqref="C146">
    <cfRule type="cellIs" dxfId="35" priority="36" operator="notEqual">
      <formula>20</formula>
    </cfRule>
  </conditionalFormatting>
  <conditionalFormatting sqref="C134">
    <cfRule type="cellIs" dxfId="34" priority="35" operator="notEqual">
      <formula>20</formula>
    </cfRule>
  </conditionalFormatting>
  <conditionalFormatting sqref="C122">
    <cfRule type="cellIs" dxfId="33" priority="34" operator="notEqual">
      <formula>20</formula>
    </cfRule>
  </conditionalFormatting>
  <conditionalFormatting sqref="C110">
    <cfRule type="cellIs" dxfId="32" priority="33" operator="notEqual">
      <formula>20</formula>
    </cfRule>
  </conditionalFormatting>
  <conditionalFormatting sqref="C98">
    <cfRule type="cellIs" dxfId="31" priority="32" operator="notEqual">
      <formula>20</formula>
    </cfRule>
  </conditionalFormatting>
  <conditionalFormatting sqref="C86">
    <cfRule type="cellIs" dxfId="30" priority="31" operator="notEqual">
      <formula>20</formula>
    </cfRule>
  </conditionalFormatting>
  <conditionalFormatting sqref="C74">
    <cfRule type="cellIs" dxfId="29" priority="30" operator="notEqual">
      <formula>20</formula>
    </cfRule>
  </conditionalFormatting>
  <conditionalFormatting sqref="C62">
    <cfRule type="cellIs" dxfId="28" priority="29" operator="notEqual">
      <formula>20</formula>
    </cfRule>
  </conditionalFormatting>
  <conditionalFormatting sqref="AK50">
    <cfRule type="cellIs" dxfId="27" priority="28" operator="notEqual">
      <formula>20</formula>
    </cfRule>
  </conditionalFormatting>
  <conditionalFormatting sqref="AK62">
    <cfRule type="cellIs" dxfId="26" priority="27" operator="notEqual">
      <formula>20</formula>
    </cfRule>
  </conditionalFormatting>
  <conditionalFormatting sqref="AK74">
    <cfRule type="cellIs" dxfId="25" priority="26" operator="notEqual">
      <formula>20</formula>
    </cfRule>
  </conditionalFormatting>
  <conditionalFormatting sqref="BB50">
    <cfRule type="cellIs" dxfId="24" priority="25" operator="notEqual">
      <formula>20</formula>
    </cfRule>
  </conditionalFormatting>
  <conditionalFormatting sqref="BB62">
    <cfRule type="cellIs" dxfId="23" priority="24" operator="notEqual">
      <formula>20</formula>
    </cfRule>
  </conditionalFormatting>
  <conditionalFormatting sqref="BB74">
    <cfRule type="cellIs" dxfId="22" priority="23" operator="notEqual">
      <formula>20</formula>
    </cfRule>
  </conditionalFormatting>
  <conditionalFormatting sqref="AK86">
    <cfRule type="cellIs" dxfId="21" priority="22" operator="notEqual">
      <formula>20</formula>
    </cfRule>
  </conditionalFormatting>
  <conditionalFormatting sqref="AK98">
    <cfRule type="cellIs" dxfId="20" priority="21" operator="notEqual">
      <formula>20</formula>
    </cfRule>
  </conditionalFormatting>
  <conditionalFormatting sqref="AK110">
    <cfRule type="cellIs" dxfId="19" priority="20" operator="notEqual">
      <formula>20</formula>
    </cfRule>
  </conditionalFormatting>
  <conditionalFormatting sqref="BB110">
    <cfRule type="cellIs" dxfId="18" priority="19" operator="notEqual">
      <formula>20</formula>
    </cfRule>
  </conditionalFormatting>
  <conditionalFormatting sqref="BB98">
    <cfRule type="cellIs" dxfId="17" priority="18" operator="notEqual">
      <formula>20</formula>
    </cfRule>
  </conditionalFormatting>
  <conditionalFormatting sqref="BB86">
    <cfRule type="cellIs" dxfId="16" priority="17" operator="notEqual">
      <formula>20</formula>
    </cfRule>
  </conditionalFormatting>
  <conditionalFormatting sqref="AK122">
    <cfRule type="cellIs" dxfId="15" priority="16" operator="notEqual">
      <formula>20</formula>
    </cfRule>
  </conditionalFormatting>
  <conditionalFormatting sqref="AK134">
    <cfRule type="cellIs" dxfId="14" priority="15" operator="notEqual">
      <formula>20</formula>
    </cfRule>
  </conditionalFormatting>
  <conditionalFormatting sqref="AK146">
    <cfRule type="cellIs" dxfId="13" priority="14" operator="notEqual">
      <formula>20</formula>
    </cfRule>
  </conditionalFormatting>
  <conditionalFormatting sqref="BB122">
    <cfRule type="cellIs" dxfId="12" priority="13" operator="notEqual">
      <formula>20</formula>
    </cfRule>
  </conditionalFormatting>
  <conditionalFormatting sqref="BB134">
    <cfRule type="cellIs" dxfId="11" priority="12" operator="notEqual">
      <formula>20</formula>
    </cfRule>
  </conditionalFormatting>
  <conditionalFormatting sqref="BB146">
    <cfRule type="cellIs" dxfId="10" priority="11" operator="notEqual">
      <formula>20</formula>
    </cfRule>
  </conditionalFormatting>
  <conditionalFormatting sqref="BB158">
    <cfRule type="cellIs" dxfId="9" priority="10" operator="notEqual">
      <formula>20</formula>
    </cfRule>
  </conditionalFormatting>
  <conditionalFormatting sqref="BB170">
    <cfRule type="cellIs" dxfId="8" priority="9" operator="notEqual">
      <formula>20</formula>
    </cfRule>
  </conditionalFormatting>
  <conditionalFormatting sqref="BB182">
    <cfRule type="cellIs" dxfId="7" priority="8" operator="notEqual">
      <formula>20</formula>
    </cfRule>
  </conditionalFormatting>
  <conditionalFormatting sqref="AK182">
    <cfRule type="cellIs" dxfId="6" priority="7" operator="notEqual">
      <formula>20</formula>
    </cfRule>
  </conditionalFormatting>
  <conditionalFormatting sqref="AK170">
    <cfRule type="cellIs" dxfId="5" priority="6" operator="notEqual">
      <formula>20</formula>
    </cfRule>
  </conditionalFormatting>
  <conditionalFormatting sqref="AK158">
    <cfRule type="cellIs" dxfId="4" priority="5" operator="notEqual">
      <formula>20</formula>
    </cfRule>
  </conditionalFormatting>
  <conditionalFormatting sqref="AK194">
    <cfRule type="cellIs" dxfId="3" priority="4" operator="notEqual">
      <formula>20</formula>
    </cfRule>
  </conditionalFormatting>
  <conditionalFormatting sqref="BB194">
    <cfRule type="cellIs" dxfId="2" priority="3" operator="notEqual">
      <formula>20</formula>
    </cfRule>
  </conditionalFormatting>
  <conditionalFormatting sqref="AK14">
    <cfRule type="cellIs" dxfId="1" priority="2" operator="notEqual">
      <formula>20</formula>
    </cfRule>
  </conditionalFormatting>
  <conditionalFormatting sqref="BB14">
    <cfRule type="cellIs" dxfId="0" priority="1" operator="notEqual">
      <formula>20</formula>
    </cfRule>
  </conditionalFormatting>
  <printOptions horizontalCentered="1"/>
  <pageMargins left="0.2" right="0.2" top="0.25" bottom="0.25" header="0.3" footer="0.3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Match Results</vt:lpstr>
      <vt:lpstr>Individual Scores</vt:lpstr>
      <vt:lpstr>'Match Results'!Print_Area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M215859</dc:creator>
  <cp:lastModifiedBy>Steve</cp:lastModifiedBy>
  <cp:lastPrinted>2013-02-27T15:35:54Z</cp:lastPrinted>
  <dcterms:created xsi:type="dcterms:W3CDTF">2013-02-27T15:30:53Z</dcterms:created>
  <dcterms:modified xsi:type="dcterms:W3CDTF">2021-07-12T01:41:20Z</dcterms:modified>
</cp:coreProperties>
</file>